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ХБТ 2024г\АПРЕЛЬ 2024г\ЗАКУПКИ НА ПРОВЕРКУ\РАБОТЫ КРОВЛИ гараж поликлиника\"/>
    </mc:Choice>
  </mc:AlternateContent>
  <xr:revisionPtr revIDLastSave="0" documentId="13_ncr:1_{53C9E4B8-EFC7-4C8C-8B71-608F10FCB0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ЖД - Смета" sheetId="1" r:id="rId1"/>
  </sheets>
  <definedNames>
    <definedName name="_xlnm.Print_Titles" localSheetId="0">'РЖД - Смета'!$26:$26</definedName>
    <definedName name="_xlnm.Print_Area" localSheetId="0">'РЖД - Смета'!$A$1:$AD$175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1" l="1"/>
  <c r="U15" i="1"/>
</calcChain>
</file>

<file path=xl/sharedStrings.xml><?xml version="1.0" encoding="utf-8"?>
<sst xmlns="http://schemas.openxmlformats.org/spreadsheetml/2006/main" count="900" uniqueCount="182">
  <si>
    <t>"СОГЛАСОВАНО"</t>
  </si>
  <si>
    <t/>
  </si>
  <si>
    <t>"УТВЕРЖДАЮ"</t>
  </si>
  <si>
    <t xml:space="preserve"> </t>
  </si>
  <si>
    <t>Директор  ЧУЗ "Клиническая больница "РЖД-Медицина"
 города Красноярск"</t>
  </si>
  <si>
    <t>/</t>
  </si>
  <si>
    <t>Папельницкий С.В.</t>
  </si>
  <si>
    <t>"___"_____________2024 г.</t>
  </si>
  <si>
    <t>(наименование стройки)</t>
  </si>
  <si>
    <t>Локальный сметный расчет № 163/2024</t>
  </si>
  <si>
    <t>(Локальная смета)</t>
  </si>
  <si>
    <t xml:space="preserve">на </t>
  </si>
  <si>
    <t>(наименование работ и затрат, наименование объекта)</t>
  </si>
  <si>
    <t xml:space="preserve">Основание: </t>
  </si>
  <si>
    <t>Дефектная ведомость ф.ФОУ-18 ЧУЗ Клиническая больница РЖД- Медицина г. Красноярск</t>
  </si>
  <si>
    <t>В базисном уровне</t>
  </si>
  <si>
    <t>В текущем уровне</t>
  </si>
  <si>
    <t> </t>
  </si>
  <si>
    <t>Сметная стоимость</t>
  </si>
  <si>
    <t xml:space="preserve"> тыс.руб.</t>
  </si>
  <si>
    <t>Строительные работы</t>
  </si>
  <si>
    <t>Монтажные работы</t>
  </si>
  <si>
    <t>0,00</t>
  </si>
  <si>
    <t>Оборудование</t>
  </si>
  <si>
    <t>Прочие затраты</t>
  </si>
  <si>
    <t>Материальные ресурсы</t>
  </si>
  <si>
    <t>Нормативная трудоемкость</t>
  </si>
  <si>
    <t>201</t>
  </si>
  <si>
    <t xml:space="preserve"> чел.час.</t>
  </si>
  <si>
    <t>Сметная заработная плата</t>
  </si>
  <si>
    <t>2,18</t>
  </si>
  <si>
    <t>Составлен(а) в уровне цен на январь 2000 г. и пересчитана на IV кв. 2023 г. по Распоряжению ОАО "РЖД" от 25.12.23 №3291р для: X-г. Красноярская железная дорога: Красноярский край</t>
  </si>
  <si>
    <t>№пп</t>
  </si>
  <si>
    <t>Шифр и номер позиции, номер норматива</t>
  </si>
  <si>
    <t>Наименование работ и затрат</t>
  </si>
  <si>
    <t>Ед. изм.</t>
  </si>
  <si>
    <t>Кол-во</t>
  </si>
  <si>
    <t>Цена на единицу измерения, руб.</t>
  </si>
  <si>
    <t>Поправочные коэффициенты</t>
  </si>
  <si>
    <t>Всего в базисном уровне цен, руб.</t>
  </si>
  <si>
    <t>Коэффициенты пересчета, нормы НР и СП</t>
  </si>
  <si>
    <t>Всего затрат в текущем уровне цен, руб.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</si>
  <si>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</si>
  <si>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</si>
  <si>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</si>
  <si>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</si>
  <si>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</si>
  <si>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</si>
  <si>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</si>
  <si>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</si>
  <si>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</si>
  <si>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</si>
  <si>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Раздел 1. Ремонтно-строительные работы</t>
  </si>
  <si>
    <t>ОЕРЖр 58-3-1 Распоряжение ОАО "РЖД" от 31.01.2011 №178р</t>
  </si>
  <si>
    <t>Разборка мелких покрытий и обделок из листовой стали поясков, сандриков, желобов, отливов, свесов и т.п.(желоб)
Кол-во: =9/100</t>
  </si>
  <si>
    <t>Коэффициент пересчета: Демонтаж оконных блоков</t>
  </si>
  <si>
    <t>100 м труб и покрытий</t>
  </si>
  <si>
    <t>п.30.6.1.1</t>
  </si>
  <si>
    <t>ЗП</t>
  </si>
  <si>
    <t>ЭМ</t>
  </si>
  <si>
    <t>0</t>
  </si>
  <si>
    <t>Пр/812-092.0-1</t>
  </si>
  <si>
    <t>Пр/774-092.0</t>
  </si>
  <si>
    <t>НР от ФОТ</t>
  </si>
  <si>
    <t>СП от ФОТ</t>
  </si>
  <si>
    <t>ЗТР</t>
  </si>
  <si>
    <t>%</t>
  </si>
  <si>
    <t>чел-ч</t>
  </si>
  <si>
    <t>Всего по позиции</t>
  </si>
  <si>
    <t>ОЕРЖр 58-7-6 И3,4-Распоряжение ОАО "РЖД" от 15.10.2014 №2433р</t>
  </si>
  <si>
    <t>Смена существующих рулонных кровель на покрытия из наплавляемых рулонных материалов в два слоя
Кол-во: =(986+13.5+9)/100*0.25</t>
  </si>
  <si>
    <t>Коэффициент пересчета: Смена рулонных покрытий из наплавляемых материалов в 2 слоя с ремонтом стяжки</t>
  </si>
  <si>
    <t>100 м2 покрытия</t>
  </si>
  <si>
    <t>п.30.8.5</t>
  </si>
  <si>
    <t>в т.ч. ЗПМ</t>
  </si>
  <si>
    <t>МР</t>
  </si>
  <si>
    <t>(9)</t>
  </si>
  <si>
    <t>(374)</t>
  </si>
  <si>
    <t>ОЕРЖр 58-16-3 Распоряжение ОАО "РЖД" от 31.01.2011 №178р</t>
  </si>
  <si>
    <t>Ремонт цементной стяжки площадью заделки до 1,0 м2
Кол-во: =15/100</t>
  </si>
  <si>
    <t>100 мест</t>
  </si>
  <si>
    <t>(2)</t>
  </si>
  <si>
    <t>(99)</t>
  </si>
  <si>
    <t>ОЕРЖ 12-01-015-04 Распоряжение ОАО "РЖД" от 31.01.2011 №178р</t>
  </si>
  <si>
    <t>Устройство пароизоляции обмазочной в один слой праймером
Кол-во: =(986+13.5+9)/100*0.25</t>
  </si>
  <si>
    <t>100 м2 изолируемой поверхности</t>
  </si>
  <si>
    <t>ОПДС-2821.2011. 3.2.4.2</t>
  </si>
  <si>
    <t>В случае отсутствия необходимых отраслевых единичных расценок сметные затраты на работы по реконструкции и капитальному ремонту объектов, аналогичные технологическим процессам в новом строительстве (в т. ч. возведение новых конструктивных элементов), следует определять по отраслевым единичным расценкам на строительные и специальные строительные работы с применением следующих коэффициентов (пЗП = 1.15 пЭМ = 1.25 пЗПМ = 1.25 пЗТ = 1.15)</t>
  </si>
  <si>
    <t>(4)</t>
  </si>
  <si>
    <t>(140)</t>
  </si>
  <si>
    <t>Пр/812-012.0-1</t>
  </si>
  <si>
    <t>Пр/774-012.0</t>
  </si>
  <si>
    <t>109*0,9</t>
  </si>
  <si>
    <t>57*0,85</t>
  </si>
  <si>
    <t>ОЕРЖ 12-01-009-02 Распоряжение ОАО "РЖД" от 31.01.2011 №178р</t>
  </si>
  <si>
    <t>Устройство желобов подвесных 
Кол-во: =9/100</t>
  </si>
  <si>
    <t>Коэффициент пересчета: Устройство кровель из оцинкованной стали с настенными желобами</t>
  </si>
  <si>
    <t>100 м желобов</t>
  </si>
  <si>
    <t>п.10.6.7</t>
  </si>
  <si>
    <t>(0)</t>
  </si>
  <si>
    <t>(12)</t>
  </si>
  <si>
    <t>ОССЦЖ 101-1875</t>
  </si>
  <si>
    <t>Сталь листовая оцинкованная толщиной листа 0,7 мм</t>
  </si>
  <si>
    <t>т</t>
  </si>
  <si>
    <t>ОССЦЖ 301-5842</t>
  </si>
  <si>
    <t>Желоб водосточный МП, диаметр 125х3000 мм, стандартный цвет</t>
  </si>
  <si>
    <t>шт.</t>
  </si>
  <si>
    <t>ОССЦЖ 301-5844</t>
  </si>
  <si>
    <t>Держатель желоба МП, диаметр 125х320 мм, стандартный цвет</t>
  </si>
  <si>
    <t>ОЕРЖр 58-10-1 Распоряжение ОАО "РЖД" от 31.01.2011 №178р</t>
  </si>
  <si>
    <t>Смена прямых звеньев водосточных труб с земли, лестниц или подмостей
Кол-во: =(6*2)/100</t>
  </si>
  <si>
    <t>Коэффициент пересчета: Смена прямых звеньев водосточных труб</t>
  </si>
  <si>
    <t>100 м</t>
  </si>
  <si>
    <t>п.30.8.8</t>
  </si>
  <si>
    <t>ОССЦЖ 201-1101</t>
  </si>
  <si>
    <t>Звенья водосточных труб из оцинкованной стали толщиной 0,55 мм, диаметром 140 мм, марка ТВ-140</t>
  </si>
  <si>
    <t>м</t>
  </si>
  <si>
    <t>ОССЦЖ 301-5865</t>
  </si>
  <si>
    <t>Труба водосточная МП, диаметр 100х3000 мм, стандартный цвет</t>
  </si>
  <si>
    <t>ОССЦЖ 301-5871</t>
  </si>
  <si>
    <t>Держатель трубы (на кирпич) МП, диаметр 100 мм, стандартный цвет</t>
  </si>
  <si>
    <t>ОЕРЖр 58-10-5 Распоряжение ОАО "РЖД" от 31.01.2011 №178р</t>
  </si>
  <si>
    <t>Смена отливов (отметов) водосточных труб
Кол-во: =2/100</t>
  </si>
  <si>
    <t>100 шт.</t>
  </si>
  <si>
    <t>ОССЦЖ 201-1103</t>
  </si>
  <si>
    <t>Отливы (отметы) из оцинкованной стали толщиной 0,55 мм диаметром 140 мм</t>
  </si>
  <si>
    <t>ОССЦЖ 301-5877</t>
  </si>
  <si>
    <t>Колено сливное МП, диаметр 100 (60°), стандартный цвет</t>
  </si>
  <si>
    <t>ОЕРЖр 58-10-6 Распоряжение ОАО "РЖД" от 31.01.2011 №178р</t>
  </si>
  <si>
    <t>Смена воронок водосточных труб с земли, лестниц или подмостей
Кол-во: =2/100</t>
  </si>
  <si>
    <t>ОССЦЖ 301-1104</t>
  </si>
  <si>
    <t>Воронка водосточная из оцинкованной стали толщиной 0,55 диаметром 215 мм</t>
  </si>
  <si>
    <t>ОССЦЖ 301-5860</t>
  </si>
  <si>
    <t>Воронка выпускная МП, диаметр 125/100 мм, стандартный цвет</t>
  </si>
  <si>
    <t>ОЕРЖр 58-10-3 Распоряжение ОАО "РЖД" от 31.01.2011 №178р</t>
  </si>
  <si>
    <t>Смена колен водосточных труб с земли, лестниц и подмостей
Кол-во: =4/100</t>
  </si>
  <si>
    <t>ОССЦЖ 201-1102</t>
  </si>
  <si>
    <t>Колено из оцинкованной стали толщиной 0,55 мм, диаметром 140 мм, марка ТВ-140</t>
  </si>
  <si>
    <t>ОССЦЖ 301-5875</t>
  </si>
  <si>
    <t>Колено трубы МП, диаметр 100 (60°), стандартный цвет</t>
  </si>
  <si>
    <t>ОССПЖ 01-01-01-054 И3,4-Распоряжение ОАО "РЖД" от 15.10.2014 №2433р</t>
  </si>
  <si>
    <t>Погрузо-разгрузочные работы при автомобильных перевозках: Погрузка мусора строительного</t>
  </si>
  <si>
    <t>Коэффициент пересчета: Погрузка грунта вручную в автомобили-самосвалы с выгрузкой</t>
  </si>
  <si>
    <t>1 т груза</t>
  </si>
  <si>
    <t>п.30.1.3</t>
  </si>
  <si>
    <t>11</t>
  </si>
  <si>
    <t>ОССПЖ 03-21-01-030 И3,4-Распоряжение ОАО "РЖД" от 15.10.2014 №2433р</t>
  </si>
  <si>
    <t>Перевозка массовых навалочных грузов автомобилями-самосвалами, работающими вне карьеров на расстояние до 30 км (I класс груза)</t>
  </si>
  <si>
    <t>Коэффициент пересчета: Автомобильные перевозки</t>
  </si>
  <si>
    <t>п.ОССПЖ.Р.3</t>
  </si>
  <si>
    <t>Прил.4.п.2</t>
  </si>
  <si>
    <t>Поясные коэффициенты к сметным ценам на перевозку грузов автомобильным транспортом. Приморский и Красноярский края, Иркутская и Тюменская области (за исключением местностей, приравненных к районам Крайнего Севера). (пПЗ = 1.2)</t>
  </si>
  <si>
    <t>12</t>
  </si>
  <si>
    <t>ОССПЖ 03-21-01-031 И3,4-Распоряжение ОАО "РЖД" от 15.10.2014 №2433р
{К=4.00}</t>
  </si>
  <si>
    <t>Перевозка массовых навалочных грузов автомобилями-самосвалами, работающими вне карьеров на расстояние свыше 30 км за каждый 1 км добавлять (I класс груза) (Расстояние 34км)</t>
  </si>
  <si>
    <t>Прямые затраты по разделу, в том числе:</t>
  </si>
  <si>
    <t xml:space="preserve">  - основная заработная плата</t>
  </si>
  <si>
    <t xml:space="preserve">  - эксплуатация машин и механизмов</t>
  </si>
  <si>
    <t xml:space="preserve">    - в т.ч. зарплата машинистов</t>
  </si>
  <si>
    <t xml:space="preserve">  - материальные ресурсы</t>
  </si>
  <si>
    <t xml:space="preserve">  - оборудование, мебель и инвентарь</t>
  </si>
  <si>
    <t>Накладные расходы по разделу</t>
  </si>
  <si>
    <t>Сметная прибыль по разделу</t>
  </si>
  <si>
    <t>Итого по разделу</t>
  </si>
  <si>
    <t>Итого прямых затрат по всем разделам</t>
  </si>
  <si>
    <t>Накладные расходы</t>
  </si>
  <si>
    <t>Сметная прибыль</t>
  </si>
  <si>
    <t>Итого по смете</t>
  </si>
  <si>
    <t>в том числе:</t>
  </si>
  <si>
    <t xml:space="preserve">   строительных работ</t>
  </si>
  <si>
    <t>Итого</t>
  </si>
  <si>
    <t>НДС, % (%=20%)</t>
  </si>
  <si>
    <t>Всего с НДС</t>
  </si>
  <si>
    <t xml:space="preserve">Составил </t>
  </si>
  <si>
    <t>вед. инж ПСО Любимцева И.С.</t>
  </si>
  <si>
    <t>(должность, подпись (инициалы, фамилия))</t>
  </si>
  <si>
    <t xml:space="preserve">Проверил </t>
  </si>
  <si>
    <t>вед. инж ПСО Татаринова Т.В.</t>
  </si>
  <si>
    <t>Начальник ПСО</t>
  </si>
  <si>
    <t>Дельхман О.В.</t>
  </si>
  <si>
    <t>Текущий  ремонт части кровли нежилого  здания гаража , по адресу; 660058, Красноярский край, г .Красноярск, ул. Ломоносова,74, Лит.В1; В2:</t>
  </si>
  <si>
    <t xml:space="preserve"> ЧУЗ "КЛИНИЧЕСКАЯ БОЛЬНИЦА "РЖД-МЕДИЦИНА" ГОРОДА КРАСНОЯРСК", Г. КРАСНОЯРСК, УЛ. ЛОМОНОСОВА,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</si>
</sst>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 x14ac:knownFonts="1">
    <font>
      <sz val="9"/>
      <name val="Arial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9" fillId="0" borderId="0"/>
  </cellStyleXfs>
  <cellXfs count="98">
    <xf numFmtId="0" fontId="0" fillId="0" borderId="0" xfId="0"/>
    <xf numFmtId="0" fontId="2" fillId="0" borderId="1" xfId="1" applyFont="1" applyBorder="1" applyAlignment="1">
      <alignment horizontal="left" wrapText="1"/>
    </xf>
    <xf numFmtId="0" fontId="0" fillId="0" borderId="16" xfId="1" applyFont="1" applyBorder="1"/>
    <xf numFmtId="0" fontId="2" fillId="0" borderId="5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left" wrapText="1"/>
    </xf>
    <xf numFmtId="0" fontId="2" fillId="0" borderId="1" xfId="1" applyFont="1" applyBorder="1" applyAlignment="1">
      <alignment horizontal="right" wrapText="1"/>
    </xf>
    <xf numFmtId="0" fontId="2" fillId="0" borderId="1" xfId="1" applyFont="1" applyBorder="1" applyAlignment="1">
      <alignment horizontal="left" wrapText="1"/>
    </xf>
    <xf numFmtId="0" fontId="8" fillId="0" borderId="5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4" xfId="1" applyFont="1" applyBorder="1" applyAlignment="1">
      <alignment horizontal="left" vertical="top" wrapText="1"/>
    </xf>
    <xf numFmtId="3" fontId="8" fillId="0" borderId="2" xfId="1" applyNumberFormat="1" applyFont="1" applyBorder="1" applyAlignment="1">
      <alignment horizontal="right" vertical="top" wrapText="1"/>
    </xf>
    <xf numFmtId="0" fontId="8" fillId="0" borderId="3" xfId="1" applyFont="1" applyBorder="1" applyAlignment="1">
      <alignment horizontal="right" vertical="top" wrapText="1"/>
    </xf>
    <xf numFmtId="0" fontId="8" fillId="0" borderId="4" xfId="1" applyFont="1" applyBorder="1" applyAlignment="1">
      <alignment horizontal="right" vertical="top" wrapText="1"/>
    </xf>
    <xf numFmtId="0" fontId="8" fillId="0" borderId="5" xfId="1" applyFont="1" applyBorder="1" applyAlignment="1">
      <alignment horizontal="righ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3" fontId="2" fillId="0" borderId="2" xfId="1" applyNumberFormat="1" applyFont="1" applyBorder="1" applyAlignment="1">
      <alignment horizontal="right" vertical="top" wrapText="1"/>
    </xf>
    <xf numFmtId="0" fontId="2" fillId="0" borderId="3" xfId="1" applyFont="1" applyBorder="1" applyAlignment="1">
      <alignment horizontal="right" vertical="top" wrapText="1"/>
    </xf>
    <xf numFmtId="0" fontId="2" fillId="0" borderId="4" xfId="1" applyFont="1" applyBorder="1" applyAlignment="1">
      <alignment horizontal="right" vertical="top" wrapText="1"/>
    </xf>
    <xf numFmtId="0" fontId="2" fillId="0" borderId="5" xfId="1" applyFont="1" applyBorder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2" fillId="0" borderId="15" xfId="1" applyFont="1" applyBorder="1" applyAlignment="1">
      <alignment horizontal="right" vertical="top" wrapText="1"/>
    </xf>
    <xf numFmtId="0" fontId="2" fillId="0" borderId="13" xfId="1" applyFont="1" applyBorder="1" applyAlignment="1">
      <alignment horizontal="right"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14" xfId="1" applyFont="1" applyBorder="1" applyAlignment="1">
      <alignment horizontal="right" vertical="top" wrapText="1"/>
    </xf>
    <xf numFmtId="0" fontId="7" fillId="0" borderId="15" xfId="1" applyFont="1" applyBorder="1" applyAlignment="1">
      <alignment horizontal="righ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3" fontId="2" fillId="0" borderId="9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right" vertical="top" wrapText="1"/>
    </xf>
    <xf numFmtId="0" fontId="2" fillId="0" borderId="10" xfId="1" applyFont="1" applyBorder="1" applyAlignment="1">
      <alignment horizontal="right" vertical="top" wrapText="1"/>
    </xf>
    <xf numFmtId="0" fontId="2" fillId="0" borderId="6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0" fontId="2" fillId="0" borderId="7" xfId="1" applyFont="1" applyBorder="1" applyAlignment="1">
      <alignment horizontal="right" vertical="top" wrapText="1"/>
    </xf>
    <xf numFmtId="4" fontId="2" fillId="0" borderId="12" xfId="1" applyNumberFormat="1" applyFont="1" applyBorder="1" applyAlignment="1">
      <alignment horizontal="right" vertical="top" wrapText="1"/>
    </xf>
    <xf numFmtId="0" fontId="7" fillId="0" borderId="8" xfId="1" applyFont="1" applyBorder="1" applyAlignment="1">
      <alignment horizontal="right" vertical="top" wrapText="1"/>
    </xf>
    <xf numFmtId="3" fontId="2" fillId="0" borderId="12" xfId="1" applyNumberFormat="1" applyFont="1" applyBorder="1" applyAlignment="1">
      <alignment horizontal="right" vertical="top" wrapText="1"/>
    </xf>
    <xf numFmtId="0" fontId="2" fillId="0" borderId="8" xfId="1" applyFont="1" applyBorder="1" applyAlignment="1">
      <alignment horizontal="right" vertical="top" wrapText="1"/>
    </xf>
    <xf numFmtId="4" fontId="2" fillId="0" borderId="9" xfId="1" applyNumberFormat="1" applyFont="1" applyBorder="1" applyAlignment="1">
      <alignment horizontal="righ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7" fillId="0" borderId="7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14" xfId="1" applyFont="1" applyBorder="1" applyAlignment="1">
      <alignment horizontal="left" vertical="top" wrapText="1"/>
    </xf>
    <xf numFmtId="3" fontId="6" fillId="0" borderId="2" xfId="1" applyNumberFormat="1" applyFont="1" applyBorder="1" applyAlignment="1">
      <alignment horizontal="right" vertical="top" wrapText="1"/>
    </xf>
    <xf numFmtId="0" fontId="6" fillId="0" borderId="3" xfId="1" applyFont="1" applyBorder="1" applyAlignment="1">
      <alignment horizontal="right" vertical="top" wrapText="1"/>
    </xf>
    <xf numFmtId="0" fontId="6" fillId="0" borderId="4" xfId="1" applyFont="1" applyBorder="1" applyAlignment="1">
      <alignment horizontal="right" vertical="top" wrapText="1"/>
    </xf>
    <xf numFmtId="0" fontId="6" fillId="0" borderId="2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right" vertical="top" wrapText="1"/>
    </xf>
    <xf numFmtId="3" fontId="2" fillId="0" borderId="5" xfId="1" applyNumberFormat="1" applyFont="1" applyBorder="1" applyAlignment="1">
      <alignment horizontal="right" vertical="top" wrapText="1"/>
    </xf>
    <xf numFmtId="0" fontId="7" fillId="0" borderId="5" xfId="1" applyFont="1" applyBorder="1" applyAlignment="1">
      <alignment horizontal="right" vertical="top" wrapText="1"/>
    </xf>
    <xf numFmtId="4" fontId="7" fillId="0" borderId="2" xfId="1" applyNumberFormat="1" applyFont="1" applyBorder="1" applyAlignment="1">
      <alignment horizontal="right" vertical="top" wrapText="1"/>
    </xf>
    <xf numFmtId="0" fontId="7" fillId="0" borderId="3" xfId="1" applyFont="1" applyBorder="1" applyAlignment="1">
      <alignment horizontal="right" vertical="top" wrapText="1"/>
    </xf>
    <xf numFmtId="0" fontId="7" fillId="0" borderId="4" xfId="1" applyFont="1" applyBorder="1" applyAlignment="1">
      <alignment horizontal="right" vertical="top" wrapText="1"/>
    </xf>
    <xf numFmtId="4" fontId="2" fillId="0" borderId="2" xfId="1" applyNumberFormat="1" applyFont="1" applyBorder="1" applyAlignment="1">
      <alignment horizontal="right" vertical="top" wrapText="1"/>
    </xf>
    <xf numFmtId="4" fontId="7" fillId="0" borderId="5" xfId="1" applyNumberFormat="1" applyFont="1" applyBorder="1" applyAlignment="1">
      <alignment horizontal="right" vertical="top" wrapText="1"/>
    </xf>
    <xf numFmtId="0" fontId="7" fillId="0" borderId="2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4" fontId="2" fillId="0" borderId="5" xfId="1" applyNumberFormat="1" applyFont="1" applyBorder="1" applyAlignment="1">
      <alignment horizontal="right" vertical="top" wrapText="1"/>
    </xf>
    <xf numFmtId="0" fontId="2" fillId="0" borderId="9" xfId="1" applyFont="1" applyBorder="1" applyAlignment="1">
      <alignment horizontal="right" vertical="top" wrapText="1"/>
    </xf>
    <xf numFmtId="0" fontId="7" fillId="0" borderId="12" xfId="1" applyFont="1" applyBorder="1" applyAlignment="1">
      <alignment horizontal="righ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 wrapText="1"/>
    </xf>
    <xf numFmtId="164" fontId="2" fillId="0" borderId="5" xfId="1" applyNumberFormat="1" applyFont="1" applyBorder="1" applyAlignment="1">
      <alignment horizontal="right" vertical="top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top" wrapText="1"/>
    </xf>
    <xf numFmtId="0" fontId="8" fillId="0" borderId="2" xfId="1" applyFont="1" applyBorder="1" applyAlignment="1">
      <alignment horizontal="right" vertical="top" wrapText="1"/>
    </xf>
    <xf numFmtId="4" fontId="6" fillId="0" borderId="2" xfId="1" applyNumberFormat="1" applyFont="1" applyBorder="1" applyAlignment="1">
      <alignment horizontal="right" vertical="top" wrapText="1"/>
    </xf>
    <xf numFmtId="4" fontId="6" fillId="0" borderId="3" xfId="1" applyNumberFormat="1" applyFont="1" applyBorder="1" applyAlignment="1">
      <alignment horizontal="right" vertical="top" wrapText="1"/>
    </xf>
    <xf numFmtId="0" fontId="6" fillId="0" borderId="2" xfId="1" applyFont="1" applyBorder="1" applyAlignment="1">
      <alignment horizontal="right" vertical="top" wrapText="1"/>
    </xf>
    <xf numFmtId="0" fontId="4" fillId="0" borderId="0" xfId="1" applyFont="1" applyAlignment="1">
      <alignment horizontal="center" vertical="top" wrapText="1"/>
    </xf>
    <xf numFmtId="0" fontId="1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5"/>
  <sheetViews>
    <sheetView showGridLines="0" tabSelected="1" view="pageBreakPreview" workbookViewId="0">
      <selection activeCell="L4" sqref="L4:T4"/>
    </sheetView>
  </sheetViews>
  <sheetFormatPr defaultRowHeight="12" x14ac:dyDescent="0.2"/>
  <cols>
    <col min="1" max="1" width="3.42578125" customWidth="1"/>
    <col min="2" max="2" width="1.42578125" customWidth="1"/>
    <col min="3" max="3" width="5.42578125" customWidth="1"/>
    <col min="4" max="4" width="2.42578125" customWidth="1"/>
    <col min="5" max="5" width="7.42578125" customWidth="1"/>
    <col min="6" max="6" width="1.42578125" customWidth="1"/>
    <col min="7" max="7" width="5.42578125" customWidth="1"/>
    <col min="8" max="8" width="6.42578125" customWidth="1"/>
    <col min="9" max="9" width="10.42578125" customWidth="1"/>
    <col min="10" max="10" width="9.42578125" customWidth="1"/>
    <col min="11" max="12" width="1.42578125" customWidth="1"/>
    <col min="13" max="13" width="5.42578125" customWidth="1"/>
    <col min="14" max="14" width="1.42578125" customWidth="1"/>
    <col min="15" max="15" width="18.42578125" customWidth="1"/>
    <col min="16" max="16" width="5.42578125" customWidth="1"/>
    <col min="17" max="17" width="4.42578125" customWidth="1"/>
    <col min="18" max="18" width="8.42578125" customWidth="1"/>
    <col min="19" max="19" width="11.42578125" customWidth="1"/>
    <col min="20" max="20" width="2.42578125" customWidth="1"/>
    <col min="21" max="21" width="10.42578125" customWidth="1"/>
    <col min="22" max="22" width="1.42578125" customWidth="1"/>
    <col min="23" max="23" width="7.42578125" customWidth="1"/>
    <col min="24" max="25" width="1.42578125" customWidth="1"/>
    <col min="26" max="26" width="4.42578125" customWidth="1"/>
    <col min="27" max="27" width="13.42578125" customWidth="1"/>
    <col min="28" max="28" width="3.42578125" customWidth="1"/>
    <col min="29" max="29" width="9.42578125" customWidth="1"/>
    <col min="30" max="30" width="1.42578125" customWidth="1"/>
  </cols>
  <sheetData>
    <row r="1" spans="1:30" ht="30" customHeight="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86" t="s">
        <v>1</v>
      </c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93" t="s">
        <v>2</v>
      </c>
      <c r="W1" s="93"/>
      <c r="X1" s="93"/>
      <c r="Y1" s="93"/>
      <c r="Z1" s="93"/>
      <c r="AA1" s="93"/>
      <c r="AB1" s="93"/>
      <c r="AC1" s="93"/>
      <c r="AD1" s="93"/>
    </row>
    <row r="2" spans="1:30" ht="27" customHeight="1" x14ac:dyDescent="0.2">
      <c r="A2" s="94" t="s">
        <v>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4" t="s">
        <v>1</v>
      </c>
      <c r="M2" s="4"/>
      <c r="N2" s="4"/>
      <c r="O2" s="4"/>
      <c r="P2" s="4"/>
      <c r="Q2" s="4"/>
      <c r="R2" s="4"/>
      <c r="S2" s="4"/>
      <c r="T2" s="4"/>
      <c r="U2" s="94" t="s">
        <v>4</v>
      </c>
      <c r="V2" s="94"/>
      <c r="W2" s="94"/>
      <c r="X2" s="94"/>
      <c r="Y2" s="94"/>
      <c r="Z2" s="94"/>
      <c r="AA2" s="94"/>
      <c r="AB2" s="94"/>
      <c r="AC2" s="94"/>
      <c r="AD2" s="94"/>
    </row>
    <row r="3" spans="1:30" ht="27" customHeight="1" x14ac:dyDescent="0.2">
      <c r="A3" s="8" t="s">
        <v>1</v>
      </c>
      <c r="B3" s="8"/>
      <c r="C3" s="8"/>
      <c r="D3" s="8"/>
      <c r="E3" s="8"/>
      <c r="F3" s="6" t="s">
        <v>5</v>
      </c>
      <c r="G3" s="8" t="s">
        <v>1</v>
      </c>
      <c r="H3" s="8"/>
      <c r="I3" s="8"/>
      <c r="J3" s="8"/>
      <c r="K3" s="6" t="s">
        <v>5</v>
      </c>
      <c r="L3" s="6" t="s">
        <v>1</v>
      </c>
      <c r="M3" s="6"/>
      <c r="N3" s="6"/>
      <c r="O3" s="6"/>
      <c r="P3" s="6"/>
      <c r="Q3" s="6"/>
      <c r="R3" s="6"/>
      <c r="S3" s="6"/>
      <c r="T3" s="6"/>
      <c r="U3" s="8" t="s">
        <v>1</v>
      </c>
      <c r="V3" s="8"/>
      <c r="W3" s="8"/>
      <c r="X3" s="6" t="s">
        <v>5</v>
      </c>
      <c r="Y3" s="8" t="s">
        <v>6</v>
      </c>
      <c r="Z3" s="8"/>
      <c r="AA3" s="8"/>
      <c r="AB3" s="8"/>
      <c r="AC3" s="8"/>
      <c r="AD3" s="6" t="s">
        <v>5</v>
      </c>
    </row>
    <row r="4" spans="1:30" ht="40.5" customHeight="1" x14ac:dyDescent="0.2">
      <c r="A4" s="97" t="s">
        <v>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86" t="s">
        <v>1</v>
      </c>
      <c r="M4" s="86"/>
      <c r="N4" s="86"/>
      <c r="O4" s="86"/>
      <c r="P4" s="86"/>
      <c r="Q4" s="86"/>
      <c r="R4" s="86"/>
      <c r="S4" s="86"/>
      <c r="T4" s="86"/>
      <c r="U4" s="97" t="s">
        <v>7</v>
      </c>
      <c r="V4" s="97"/>
      <c r="W4" s="97"/>
      <c r="X4" s="97"/>
      <c r="Y4" s="97"/>
      <c r="Z4" s="97"/>
      <c r="AA4" s="97"/>
      <c r="AB4" s="97"/>
      <c r="AC4" s="97"/>
      <c r="AD4" s="97"/>
    </row>
    <row r="5" spans="1:30" ht="27" customHeight="1" x14ac:dyDescent="0.2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12.75" x14ac:dyDescent="0.2">
      <c r="A6" s="95" t="s">
        <v>181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</row>
    <row r="7" spans="1:30" x14ac:dyDescent="0.2">
      <c r="A7" s="92" t="s">
        <v>8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</row>
    <row r="8" spans="1:30" ht="36" customHeight="1" x14ac:dyDescent="0.25">
      <c r="A8" s="96" t="s">
        <v>9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</row>
    <row r="9" spans="1:30" ht="21" customHeight="1" x14ac:dyDescent="0.2">
      <c r="A9" s="92" t="s">
        <v>10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</row>
    <row r="10" spans="1:30" x14ac:dyDescent="0.2">
      <c r="A10" s="4" t="s">
        <v>11</v>
      </c>
      <c r="B10" s="32" t="s">
        <v>180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</row>
    <row r="11" spans="1:30" x14ac:dyDescent="0.2">
      <c r="A11" s="92" t="s">
        <v>12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</row>
    <row r="12" spans="1:30" x14ac:dyDescent="0.2">
      <c r="A12" s="4" t="s">
        <v>13</v>
      </c>
      <c r="B12" s="4"/>
      <c r="C12" s="4"/>
      <c r="D12" s="4"/>
      <c r="E12" s="4" t="s">
        <v>14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x14ac:dyDescent="0.2">
      <c r="A13" s="4" t="s">
        <v>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38" t="s">
        <v>15</v>
      </c>
      <c r="V13" s="38"/>
      <c r="W13" s="38"/>
      <c r="X13" s="38"/>
      <c r="Y13" s="38"/>
      <c r="Z13" s="38" t="s">
        <v>16</v>
      </c>
      <c r="AA13" s="38"/>
      <c r="AB13" s="38"/>
      <c r="AC13" s="4" t="s">
        <v>1</v>
      </c>
      <c r="AD13" s="4"/>
    </row>
    <row r="14" spans="1:30" x14ac:dyDescent="0.2">
      <c r="A14" s="87" t="s">
        <v>17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18" t="s">
        <v>18</v>
      </c>
      <c r="R14" s="19"/>
      <c r="S14" s="19"/>
      <c r="T14" s="19"/>
      <c r="U14" s="90">
        <v>50.57</v>
      </c>
      <c r="V14" s="57"/>
      <c r="W14" s="57"/>
      <c r="X14" s="57"/>
      <c r="Y14" s="58"/>
      <c r="Z14" s="89">
        <v>499.53</v>
      </c>
      <c r="AA14" s="57"/>
      <c r="AB14" s="57"/>
      <c r="AC14" s="19" t="s">
        <v>19</v>
      </c>
      <c r="AD14" s="20"/>
    </row>
    <row r="15" spans="1:30" x14ac:dyDescent="0.2">
      <c r="A15" s="87" t="s">
        <v>17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18" t="s">
        <v>20</v>
      </c>
      <c r="R15" s="19"/>
      <c r="S15" s="19"/>
      <c r="T15" s="19"/>
      <c r="U15" s="90">
        <f>U14</f>
        <v>50.57</v>
      </c>
      <c r="V15" s="57"/>
      <c r="W15" s="57"/>
      <c r="X15" s="57"/>
      <c r="Y15" s="58"/>
      <c r="Z15" s="89">
        <f>Z14</f>
        <v>499.53</v>
      </c>
      <c r="AA15" s="57"/>
      <c r="AB15" s="57"/>
      <c r="AC15" s="19" t="s">
        <v>19</v>
      </c>
      <c r="AD15" s="20"/>
    </row>
    <row r="16" spans="1:30" x14ac:dyDescent="0.2">
      <c r="A16" s="87" t="s">
        <v>17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18" t="s">
        <v>21</v>
      </c>
      <c r="R16" s="19"/>
      <c r="S16" s="19"/>
      <c r="T16" s="19"/>
      <c r="U16" s="57" t="s">
        <v>22</v>
      </c>
      <c r="V16" s="57"/>
      <c r="W16" s="57"/>
      <c r="X16" s="57"/>
      <c r="Y16" s="58"/>
      <c r="Z16" s="91" t="s">
        <v>22</v>
      </c>
      <c r="AA16" s="57"/>
      <c r="AB16" s="57"/>
      <c r="AC16" s="19" t="s">
        <v>19</v>
      </c>
      <c r="AD16" s="20"/>
    </row>
    <row r="17" spans="1:30" x14ac:dyDescent="0.2">
      <c r="A17" s="87" t="s">
        <v>17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18" t="s">
        <v>23</v>
      </c>
      <c r="R17" s="19"/>
      <c r="S17" s="19"/>
      <c r="T17" s="19"/>
      <c r="U17" s="57" t="s">
        <v>22</v>
      </c>
      <c r="V17" s="57"/>
      <c r="W17" s="57"/>
      <c r="X17" s="57"/>
      <c r="Y17" s="58"/>
      <c r="Z17" s="91" t="s">
        <v>22</v>
      </c>
      <c r="AA17" s="57"/>
      <c r="AB17" s="57"/>
      <c r="AC17" s="19" t="s">
        <v>19</v>
      </c>
      <c r="AD17" s="20"/>
    </row>
    <row r="18" spans="1:30" x14ac:dyDescent="0.2">
      <c r="A18" s="87" t="s">
        <v>17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18" t="s">
        <v>24</v>
      </c>
      <c r="R18" s="19"/>
      <c r="S18" s="19"/>
      <c r="T18" s="19"/>
      <c r="U18" s="57" t="s">
        <v>22</v>
      </c>
      <c r="V18" s="57"/>
      <c r="W18" s="57"/>
      <c r="X18" s="57"/>
      <c r="Y18" s="58"/>
      <c r="Z18" s="91" t="s">
        <v>22</v>
      </c>
      <c r="AA18" s="57"/>
      <c r="AB18" s="57"/>
      <c r="AC18" s="19" t="s">
        <v>19</v>
      </c>
      <c r="AD18" s="20"/>
    </row>
    <row r="19" spans="1:30" x14ac:dyDescent="0.2">
      <c r="A19" s="87" t="s">
        <v>17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18" t="s">
        <v>25</v>
      </c>
      <c r="R19" s="19"/>
      <c r="S19" s="19"/>
      <c r="T19" s="19"/>
      <c r="U19" s="90">
        <v>36.619999999999997</v>
      </c>
      <c r="V19" s="57"/>
      <c r="W19" s="57"/>
      <c r="X19" s="57"/>
      <c r="Y19" s="58"/>
      <c r="Z19" s="89">
        <v>210.08</v>
      </c>
      <c r="AA19" s="57"/>
      <c r="AB19" s="57"/>
      <c r="AC19" s="19" t="s">
        <v>19</v>
      </c>
      <c r="AD19" s="20"/>
    </row>
    <row r="20" spans="1:30" x14ac:dyDescent="0.2">
      <c r="A20" s="87" t="s">
        <v>17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70" t="s">
        <v>26</v>
      </c>
      <c r="R20" s="71"/>
      <c r="S20" s="71"/>
      <c r="T20" s="71"/>
      <c r="U20" s="71"/>
      <c r="V20" s="71"/>
      <c r="W20" s="71"/>
      <c r="X20" s="71"/>
      <c r="Y20" s="71"/>
      <c r="Z20" s="88" t="s">
        <v>27</v>
      </c>
      <c r="AA20" s="14"/>
      <c r="AB20" s="14"/>
      <c r="AC20" s="71" t="s">
        <v>28</v>
      </c>
      <c r="AD20" s="72"/>
    </row>
    <row r="21" spans="1:30" x14ac:dyDescent="0.2">
      <c r="A21" s="87" t="s">
        <v>17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18" t="s">
        <v>29</v>
      </c>
      <c r="R21" s="19"/>
      <c r="S21" s="19"/>
      <c r="T21" s="19"/>
      <c r="U21" s="57" t="s">
        <v>30</v>
      </c>
      <c r="V21" s="57"/>
      <c r="W21" s="57"/>
      <c r="X21" s="57"/>
      <c r="Y21" s="58"/>
      <c r="Z21" s="89">
        <v>86.08</v>
      </c>
      <c r="AA21" s="57"/>
      <c r="AB21" s="57"/>
      <c r="AC21" s="19" t="s">
        <v>19</v>
      </c>
      <c r="AD21" s="20"/>
    </row>
    <row r="22" spans="1:30" x14ac:dyDescent="0.2">
      <c r="A22" s="4" t="s">
        <v>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27" customHeight="1" x14ac:dyDescent="0.2">
      <c r="A23" s="86" t="s">
        <v>31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</row>
    <row r="24" spans="1:30" x14ac:dyDescent="0.2">
      <c r="A24" s="4" t="s">
        <v>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94.5" customHeight="1" x14ac:dyDescent="0.2">
      <c r="A25" s="83" t="s">
        <v>32</v>
      </c>
      <c r="B25" s="85"/>
      <c r="C25" s="83" t="s">
        <v>33</v>
      </c>
      <c r="D25" s="84"/>
      <c r="E25" s="84"/>
      <c r="F25" s="84"/>
      <c r="G25" s="85"/>
      <c r="H25" s="83" t="s">
        <v>34</v>
      </c>
      <c r="I25" s="84"/>
      <c r="J25" s="84"/>
      <c r="K25" s="84"/>
      <c r="L25" s="84"/>
      <c r="M25" s="84"/>
      <c r="N25" s="84"/>
      <c r="O25" s="85"/>
      <c r="P25" s="83" t="s">
        <v>35</v>
      </c>
      <c r="Q25" s="85"/>
      <c r="R25" s="82" t="s">
        <v>36</v>
      </c>
      <c r="S25" s="82" t="s">
        <v>37</v>
      </c>
      <c r="T25" s="83" t="s">
        <v>38</v>
      </c>
      <c r="U25" s="84"/>
      <c r="V25" s="85"/>
      <c r="W25" s="83" t="s">
        <v>39</v>
      </c>
      <c r="X25" s="84"/>
      <c r="Y25" s="84"/>
      <c r="Z25" s="85"/>
      <c r="AA25" s="82" t="s">
        <v>40</v>
      </c>
      <c r="AB25" s="83" t="s">
        <v>41</v>
      </c>
      <c r="AC25" s="84"/>
      <c r="AD25" s="85"/>
    </row>
    <row r="26" spans="1:30" ht="20.25" customHeight="1" x14ac:dyDescent="0.2">
      <c r="A26" s="83" t="s">
        <v>42</v>
      </c>
      <c r="B26" s="85"/>
      <c r="C26" s="83" t="s">
        <v>43</v>
      </c>
      <c r="D26" s="84"/>
      <c r="E26" s="84"/>
      <c r="F26" s="84"/>
      <c r="G26" s="85"/>
      <c r="H26" s="83" t="s">
        <v>44</v>
      </c>
      <c r="I26" s="84"/>
      <c r="J26" s="84"/>
      <c r="K26" s="84"/>
      <c r="L26" s="84"/>
      <c r="M26" s="84"/>
      <c r="N26" s="84"/>
      <c r="O26" s="85"/>
      <c r="P26" s="83" t="s">
        <v>45</v>
      </c>
      <c r="Q26" s="85"/>
      <c r="R26" s="82" t="s">
        <v>46</v>
      </c>
      <c r="S26" s="82" t="s">
        <v>47</v>
      </c>
      <c r="T26" s="83" t="s">
        <v>48</v>
      </c>
      <c r="U26" s="84"/>
      <c r="V26" s="85"/>
      <c r="W26" s="83" t="s">
        <v>49</v>
      </c>
      <c r="X26" s="84"/>
      <c r="Y26" s="84"/>
      <c r="Z26" s="85"/>
      <c r="AA26" s="82" t="s">
        <v>50</v>
      </c>
      <c r="AB26" s="83" t="s">
        <v>51</v>
      </c>
      <c r="AC26" s="84"/>
      <c r="AD26" s="85"/>
    </row>
    <row r="27" spans="1:30" ht="27" customHeight="1" x14ac:dyDescent="0.2">
      <c r="A27" s="79" t="s">
        <v>52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1"/>
    </row>
    <row r="28" spans="1:30" ht="13.5" customHeight="1" x14ac:dyDescent="0.2">
      <c r="A28" s="45" t="s">
        <v>42</v>
      </c>
      <c r="B28" s="46"/>
      <c r="C28" s="45" t="s">
        <v>53</v>
      </c>
      <c r="D28" s="49"/>
      <c r="E28" s="49"/>
      <c r="F28" s="49"/>
      <c r="G28" s="46"/>
      <c r="H28" s="45" t="s">
        <v>54</v>
      </c>
      <c r="I28" s="49"/>
      <c r="J28" s="49"/>
      <c r="K28" s="49"/>
      <c r="L28" s="49"/>
      <c r="M28" s="49"/>
      <c r="N28" s="49"/>
      <c r="O28" s="46"/>
      <c r="P28" s="45" t="s">
        <v>56</v>
      </c>
      <c r="Q28" s="46"/>
      <c r="R28" s="40">
        <v>0.09</v>
      </c>
      <c r="S28" s="40">
        <v>85.39</v>
      </c>
      <c r="T28" s="45" t="s">
        <v>1</v>
      </c>
      <c r="U28" s="49"/>
      <c r="V28" s="46"/>
      <c r="W28" s="74" t="s">
        <v>1</v>
      </c>
      <c r="X28" s="35"/>
      <c r="Y28" s="35"/>
      <c r="Z28" s="36"/>
      <c r="AA28" s="75" t="s">
        <v>57</v>
      </c>
      <c r="AB28" s="74" t="s">
        <v>1</v>
      </c>
      <c r="AC28" s="35"/>
      <c r="AD28" s="36"/>
    </row>
    <row r="29" spans="1:30" ht="40.5" customHeight="1" x14ac:dyDescent="0.2">
      <c r="A29" s="47"/>
      <c r="B29" s="48"/>
      <c r="C29" s="47"/>
      <c r="D29" s="4"/>
      <c r="E29" s="4"/>
      <c r="F29" s="4"/>
      <c r="G29" s="48"/>
      <c r="H29" s="47"/>
      <c r="I29" s="4"/>
      <c r="J29" s="4"/>
      <c r="K29" s="4"/>
      <c r="L29" s="4"/>
      <c r="M29" s="4"/>
      <c r="N29" s="4"/>
      <c r="O29" s="48"/>
      <c r="P29" s="47"/>
      <c r="Q29" s="48"/>
      <c r="R29" s="43"/>
      <c r="S29" s="43"/>
      <c r="T29" s="47"/>
      <c r="U29" s="4"/>
      <c r="V29" s="48"/>
      <c r="W29" s="37"/>
      <c r="X29" s="38"/>
      <c r="Y29" s="38"/>
      <c r="Z29" s="39"/>
      <c r="AA29" s="76" t="s">
        <v>1</v>
      </c>
      <c r="AB29" s="37"/>
      <c r="AC29" s="38"/>
      <c r="AD29" s="39"/>
    </row>
    <row r="30" spans="1:30" ht="13.5" customHeight="1" x14ac:dyDescent="0.2">
      <c r="A30" s="31"/>
      <c r="B30" s="33"/>
      <c r="C30" s="31"/>
      <c r="D30" s="32"/>
      <c r="E30" s="32"/>
      <c r="F30" s="32"/>
      <c r="G30" s="33"/>
      <c r="H30" s="53" t="s">
        <v>55</v>
      </c>
      <c r="I30" s="54"/>
      <c r="J30" s="54"/>
      <c r="K30" s="54"/>
      <c r="L30" s="54"/>
      <c r="M30" s="54"/>
      <c r="N30" s="54"/>
      <c r="O30" s="55"/>
      <c r="P30" s="31"/>
      <c r="Q30" s="33"/>
      <c r="R30" s="26"/>
      <c r="S30" s="26"/>
      <c r="T30" s="31"/>
      <c r="U30" s="32"/>
      <c r="V30" s="33"/>
      <c r="W30" s="27"/>
      <c r="X30" s="28"/>
      <c r="Y30" s="28"/>
      <c r="Z30" s="29"/>
      <c r="AA30" s="77"/>
      <c r="AB30" s="27"/>
      <c r="AC30" s="28"/>
      <c r="AD30" s="29"/>
    </row>
    <row r="31" spans="1:30" ht="13.5" customHeight="1" x14ac:dyDescent="0.2">
      <c r="A31" s="18" t="s">
        <v>1</v>
      </c>
      <c r="B31" s="20"/>
      <c r="C31" s="18" t="s">
        <v>1</v>
      </c>
      <c r="D31" s="19"/>
      <c r="E31" s="19"/>
      <c r="F31" s="19"/>
      <c r="G31" s="20"/>
      <c r="H31" s="18" t="s">
        <v>58</v>
      </c>
      <c r="I31" s="19"/>
      <c r="J31" s="19"/>
      <c r="K31" s="19"/>
      <c r="L31" s="19"/>
      <c r="M31" s="19"/>
      <c r="N31" s="19"/>
      <c r="O31" s="20"/>
      <c r="P31" s="18" t="s">
        <v>1</v>
      </c>
      <c r="Q31" s="20"/>
      <c r="R31" s="17" t="s">
        <v>1</v>
      </c>
      <c r="S31" s="73">
        <v>85.18</v>
      </c>
      <c r="T31" s="68">
        <v>1</v>
      </c>
      <c r="U31" s="22"/>
      <c r="V31" s="23"/>
      <c r="W31" s="21">
        <v>8</v>
      </c>
      <c r="X31" s="22"/>
      <c r="Y31" s="22"/>
      <c r="Z31" s="23"/>
      <c r="AA31" s="73">
        <v>39.47</v>
      </c>
      <c r="AB31" s="21">
        <v>303</v>
      </c>
      <c r="AC31" s="22"/>
      <c r="AD31" s="23"/>
    </row>
    <row r="32" spans="1:30" ht="13.5" customHeight="1" x14ac:dyDescent="0.2">
      <c r="A32" s="18" t="s">
        <v>1</v>
      </c>
      <c r="B32" s="20"/>
      <c r="C32" s="18" t="s">
        <v>1</v>
      </c>
      <c r="D32" s="19"/>
      <c r="E32" s="19"/>
      <c r="F32" s="19"/>
      <c r="G32" s="20"/>
      <c r="H32" s="18" t="s">
        <v>59</v>
      </c>
      <c r="I32" s="19"/>
      <c r="J32" s="19"/>
      <c r="K32" s="19"/>
      <c r="L32" s="19"/>
      <c r="M32" s="19"/>
      <c r="N32" s="19"/>
      <c r="O32" s="20"/>
      <c r="P32" s="18" t="s">
        <v>1</v>
      </c>
      <c r="Q32" s="20"/>
      <c r="R32" s="17" t="s">
        <v>1</v>
      </c>
      <c r="S32" s="73">
        <v>0.21</v>
      </c>
      <c r="T32" s="68">
        <v>1</v>
      </c>
      <c r="U32" s="22"/>
      <c r="V32" s="23"/>
      <c r="W32" s="25" t="s">
        <v>60</v>
      </c>
      <c r="X32" s="22"/>
      <c r="Y32" s="22"/>
      <c r="Z32" s="23"/>
      <c r="AA32" s="73">
        <v>5.39</v>
      </c>
      <c r="AB32" s="25" t="s">
        <v>60</v>
      </c>
      <c r="AC32" s="22"/>
      <c r="AD32" s="23"/>
    </row>
    <row r="33" spans="1:30" ht="13.5" customHeight="1" x14ac:dyDescent="0.2">
      <c r="A33" s="18" t="s">
        <v>1</v>
      </c>
      <c r="B33" s="20"/>
      <c r="C33" s="18" t="s">
        <v>61</v>
      </c>
      <c r="D33" s="19"/>
      <c r="E33" s="19"/>
      <c r="F33" s="19"/>
      <c r="G33" s="20"/>
      <c r="H33" s="18" t="s">
        <v>63</v>
      </c>
      <c r="I33" s="19"/>
      <c r="J33" s="19"/>
      <c r="K33" s="19"/>
      <c r="L33" s="19"/>
      <c r="M33" s="19"/>
      <c r="N33" s="19"/>
      <c r="O33" s="20"/>
      <c r="P33" s="18" t="s">
        <v>66</v>
      </c>
      <c r="Q33" s="20"/>
      <c r="R33" s="63">
        <v>90</v>
      </c>
      <c r="S33" s="17" t="s">
        <v>1</v>
      </c>
      <c r="T33" s="68">
        <v>1</v>
      </c>
      <c r="U33" s="22"/>
      <c r="V33" s="23"/>
      <c r="W33" s="21">
        <v>7</v>
      </c>
      <c r="X33" s="22"/>
      <c r="Y33" s="22"/>
      <c r="Z33" s="23"/>
      <c r="AA33" s="63">
        <v>90</v>
      </c>
      <c r="AB33" s="21">
        <v>273</v>
      </c>
      <c r="AC33" s="22"/>
      <c r="AD33" s="23"/>
    </row>
    <row r="34" spans="1:30" ht="13.5" customHeight="1" x14ac:dyDescent="0.2">
      <c r="A34" s="18" t="s">
        <v>1</v>
      </c>
      <c r="B34" s="20"/>
      <c r="C34" s="18" t="s">
        <v>62</v>
      </c>
      <c r="D34" s="19"/>
      <c r="E34" s="19"/>
      <c r="F34" s="19"/>
      <c r="G34" s="20"/>
      <c r="H34" s="18" t="s">
        <v>64</v>
      </c>
      <c r="I34" s="19"/>
      <c r="J34" s="19"/>
      <c r="K34" s="19"/>
      <c r="L34" s="19"/>
      <c r="M34" s="19"/>
      <c r="N34" s="19"/>
      <c r="O34" s="20"/>
      <c r="P34" s="18" t="s">
        <v>66</v>
      </c>
      <c r="Q34" s="20"/>
      <c r="R34" s="63">
        <v>46</v>
      </c>
      <c r="S34" s="17" t="s">
        <v>1</v>
      </c>
      <c r="T34" s="68">
        <v>1</v>
      </c>
      <c r="U34" s="22"/>
      <c r="V34" s="23"/>
      <c r="W34" s="21">
        <v>4</v>
      </c>
      <c r="X34" s="22"/>
      <c r="Y34" s="22"/>
      <c r="Z34" s="23"/>
      <c r="AA34" s="63">
        <v>46</v>
      </c>
      <c r="AB34" s="21">
        <v>139</v>
      </c>
      <c r="AC34" s="22"/>
      <c r="AD34" s="23"/>
    </row>
    <row r="35" spans="1:30" ht="13.5" customHeight="1" x14ac:dyDescent="0.2">
      <c r="A35" s="18" t="s">
        <v>1</v>
      </c>
      <c r="B35" s="20"/>
      <c r="C35" s="18" t="s">
        <v>1</v>
      </c>
      <c r="D35" s="19"/>
      <c r="E35" s="19"/>
      <c r="F35" s="19"/>
      <c r="G35" s="20"/>
      <c r="H35" s="70" t="s">
        <v>65</v>
      </c>
      <c r="I35" s="71"/>
      <c r="J35" s="71"/>
      <c r="K35" s="71"/>
      <c r="L35" s="71"/>
      <c r="M35" s="71"/>
      <c r="N35" s="71"/>
      <c r="O35" s="72"/>
      <c r="P35" s="70" t="s">
        <v>67</v>
      </c>
      <c r="Q35" s="72"/>
      <c r="R35" s="69">
        <v>9.1</v>
      </c>
      <c r="S35" s="17" t="s">
        <v>1</v>
      </c>
      <c r="T35" s="65">
        <v>1</v>
      </c>
      <c r="U35" s="66"/>
      <c r="V35" s="67"/>
      <c r="W35" s="25" t="s">
        <v>1</v>
      </c>
      <c r="X35" s="22"/>
      <c r="Y35" s="22"/>
      <c r="Z35" s="23"/>
      <c r="AA35" s="64" t="s">
        <v>1</v>
      </c>
      <c r="AB35" s="65">
        <v>0.82</v>
      </c>
      <c r="AC35" s="66"/>
      <c r="AD35" s="67"/>
    </row>
    <row r="36" spans="1:30" ht="13.5" customHeight="1" x14ac:dyDescent="0.2">
      <c r="A36" s="18" t="s">
        <v>1</v>
      </c>
      <c r="B36" s="20"/>
      <c r="C36" s="18" t="s">
        <v>1</v>
      </c>
      <c r="D36" s="19"/>
      <c r="E36" s="19"/>
      <c r="F36" s="19"/>
      <c r="G36" s="20"/>
      <c r="H36" s="59" t="s">
        <v>68</v>
      </c>
      <c r="I36" s="60"/>
      <c r="J36" s="60"/>
      <c r="K36" s="60"/>
      <c r="L36" s="60"/>
      <c r="M36" s="60"/>
      <c r="N36" s="60"/>
      <c r="O36" s="61"/>
      <c r="P36" s="59" t="s">
        <v>1</v>
      </c>
      <c r="Q36" s="61"/>
      <c r="R36" s="62" t="s">
        <v>1</v>
      </c>
      <c r="S36" s="17" t="s">
        <v>1</v>
      </c>
      <c r="T36" s="18" t="s">
        <v>1</v>
      </c>
      <c r="U36" s="19"/>
      <c r="V36" s="20"/>
      <c r="W36" s="56">
        <v>19</v>
      </c>
      <c r="X36" s="57"/>
      <c r="Y36" s="57"/>
      <c r="Z36" s="58"/>
      <c r="AA36" s="17" t="s">
        <v>1</v>
      </c>
      <c r="AB36" s="56">
        <v>715</v>
      </c>
      <c r="AC36" s="57"/>
      <c r="AD36" s="58"/>
    </row>
    <row r="37" spans="1:30" ht="13.5" customHeight="1" x14ac:dyDescent="0.2">
      <c r="A37" s="45" t="s">
        <v>43</v>
      </c>
      <c r="B37" s="46"/>
      <c r="C37" s="45" t="s">
        <v>69</v>
      </c>
      <c r="D37" s="49"/>
      <c r="E37" s="49"/>
      <c r="F37" s="49"/>
      <c r="G37" s="46"/>
      <c r="H37" s="45" t="s">
        <v>70</v>
      </c>
      <c r="I37" s="49"/>
      <c r="J37" s="49"/>
      <c r="K37" s="49"/>
      <c r="L37" s="49"/>
      <c r="M37" s="49"/>
      <c r="N37" s="49"/>
      <c r="O37" s="46"/>
      <c r="P37" s="45" t="s">
        <v>72</v>
      </c>
      <c r="Q37" s="46"/>
      <c r="R37" s="40">
        <v>2.52</v>
      </c>
      <c r="S37" s="40">
        <v>12455.88</v>
      </c>
      <c r="T37" s="45" t="s">
        <v>1</v>
      </c>
      <c r="U37" s="49"/>
      <c r="V37" s="46"/>
      <c r="W37" s="74" t="s">
        <v>1</v>
      </c>
      <c r="X37" s="35"/>
      <c r="Y37" s="35"/>
      <c r="Z37" s="36"/>
      <c r="AA37" s="75" t="s">
        <v>73</v>
      </c>
      <c r="AB37" s="74" t="s">
        <v>1</v>
      </c>
      <c r="AC37" s="35"/>
      <c r="AD37" s="36"/>
    </row>
    <row r="38" spans="1:30" ht="27" customHeight="1" x14ac:dyDescent="0.2">
      <c r="A38" s="47"/>
      <c r="B38" s="48"/>
      <c r="C38" s="47"/>
      <c r="D38" s="4"/>
      <c r="E38" s="4"/>
      <c r="F38" s="4"/>
      <c r="G38" s="48"/>
      <c r="H38" s="47"/>
      <c r="I38" s="4"/>
      <c r="J38" s="4"/>
      <c r="K38" s="4"/>
      <c r="L38" s="4"/>
      <c r="M38" s="4"/>
      <c r="N38" s="4"/>
      <c r="O38" s="48"/>
      <c r="P38" s="47"/>
      <c r="Q38" s="48"/>
      <c r="R38" s="43"/>
      <c r="S38" s="43"/>
      <c r="T38" s="47"/>
      <c r="U38" s="4"/>
      <c r="V38" s="48"/>
      <c r="W38" s="37"/>
      <c r="X38" s="38"/>
      <c r="Y38" s="38"/>
      <c r="Z38" s="39"/>
      <c r="AA38" s="76" t="s">
        <v>1</v>
      </c>
      <c r="AB38" s="37"/>
      <c r="AC38" s="38"/>
      <c r="AD38" s="39"/>
    </row>
    <row r="39" spans="1:30" ht="27" customHeight="1" x14ac:dyDescent="0.2">
      <c r="A39" s="31"/>
      <c r="B39" s="33"/>
      <c r="C39" s="31"/>
      <c r="D39" s="32"/>
      <c r="E39" s="32"/>
      <c r="F39" s="32"/>
      <c r="G39" s="33"/>
      <c r="H39" s="53" t="s">
        <v>71</v>
      </c>
      <c r="I39" s="54"/>
      <c r="J39" s="54"/>
      <c r="K39" s="54"/>
      <c r="L39" s="54"/>
      <c r="M39" s="54"/>
      <c r="N39" s="54"/>
      <c r="O39" s="55"/>
      <c r="P39" s="31"/>
      <c r="Q39" s="33"/>
      <c r="R39" s="26"/>
      <c r="S39" s="26"/>
      <c r="T39" s="31"/>
      <c r="U39" s="32"/>
      <c r="V39" s="33"/>
      <c r="W39" s="27"/>
      <c r="X39" s="28"/>
      <c r="Y39" s="28"/>
      <c r="Z39" s="29"/>
      <c r="AA39" s="77"/>
      <c r="AB39" s="27"/>
      <c r="AC39" s="28"/>
      <c r="AD39" s="29"/>
    </row>
    <row r="40" spans="1:30" ht="13.5" customHeight="1" x14ac:dyDescent="0.2">
      <c r="A40" s="18" t="s">
        <v>1</v>
      </c>
      <c r="B40" s="20"/>
      <c r="C40" s="18" t="s">
        <v>1</v>
      </c>
      <c r="D40" s="19"/>
      <c r="E40" s="19"/>
      <c r="F40" s="19"/>
      <c r="G40" s="20"/>
      <c r="H40" s="18" t="s">
        <v>58</v>
      </c>
      <c r="I40" s="19"/>
      <c r="J40" s="19"/>
      <c r="K40" s="19"/>
      <c r="L40" s="19"/>
      <c r="M40" s="19"/>
      <c r="N40" s="19"/>
      <c r="O40" s="20"/>
      <c r="P40" s="18" t="s">
        <v>1</v>
      </c>
      <c r="Q40" s="20"/>
      <c r="R40" s="17" t="s">
        <v>1</v>
      </c>
      <c r="S40" s="73">
        <v>596.99</v>
      </c>
      <c r="T40" s="68">
        <v>1</v>
      </c>
      <c r="U40" s="22"/>
      <c r="V40" s="23"/>
      <c r="W40" s="21">
        <v>1504</v>
      </c>
      <c r="X40" s="22"/>
      <c r="Y40" s="22"/>
      <c r="Z40" s="23"/>
      <c r="AA40" s="73">
        <v>39.47</v>
      </c>
      <c r="AB40" s="21">
        <v>59379</v>
      </c>
      <c r="AC40" s="22"/>
      <c r="AD40" s="23"/>
    </row>
    <row r="41" spans="1:30" ht="13.5" customHeight="1" x14ac:dyDescent="0.2">
      <c r="A41" s="18" t="s">
        <v>1</v>
      </c>
      <c r="B41" s="20"/>
      <c r="C41" s="18" t="s">
        <v>1</v>
      </c>
      <c r="D41" s="19"/>
      <c r="E41" s="19"/>
      <c r="F41" s="19"/>
      <c r="G41" s="20"/>
      <c r="H41" s="18" t="s">
        <v>59</v>
      </c>
      <c r="I41" s="19"/>
      <c r="J41" s="19"/>
      <c r="K41" s="19"/>
      <c r="L41" s="19"/>
      <c r="M41" s="19"/>
      <c r="N41" s="19"/>
      <c r="O41" s="20"/>
      <c r="P41" s="18" t="s">
        <v>1</v>
      </c>
      <c r="Q41" s="20"/>
      <c r="R41" s="17" t="s">
        <v>1</v>
      </c>
      <c r="S41" s="73">
        <v>53.85</v>
      </c>
      <c r="T41" s="68">
        <v>1</v>
      </c>
      <c r="U41" s="22"/>
      <c r="V41" s="23"/>
      <c r="W41" s="21">
        <v>136</v>
      </c>
      <c r="X41" s="22"/>
      <c r="Y41" s="22"/>
      <c r="Z41" s="23"/>
      <c r="AA41" s="73">
        <v>5.69</v>
      </c>
      <c r="AB41" s="21">
        <v>772</v>
      </c>
      <c r="AC41" s="22"/>
      <c r="AD41" s="23"/>
    </row>
    <row r="42" spans="1:30" ht="13.5" customHeight="1" x14ac:dyDescent="0.2">
      <c r="A42" s="18" t="s">
        <v>1</v>
      </c>
      <c r="B42" s="20"/>
      <c r="C42" s="18" t="s">
        <v>1</v>
      </c>
      <c r="D42" s="19"/>
      <c r="E42" s="19"/>
      <c r="F42" s="19"/>
      <c r="G42" s="20"/>
      <c r="H42" s="18" t="s">
        <v>74</v>
      </c>
      <c r="I42" s="19"/>
      <c r="J42" s="19"/>
      <c r="K42" s="19"/>
      <c r="L42" s="19"/>
      <c r="M42" s="19"/>
      <c r="N42" s="19"/>
      <c r="O42" s="20"/>
      <c r="P42" s="18" t="s">
        <v>1</v>
      </c>
      <c r="Q42" s="20"/>
      <c r="R42" s="17" t="s">
        <v>1</v>
      </c>
      <c r="S42" s="73">
        <v>3.76</v>
      </c>
      <c r="T42" s="68">
        <v>1</v>
      </c>
      <c r="U42" s="22"/>
      <c r="V42" s="23"/>
      <c r="W42" s="25" t="s">
        <v>76</v>
      </c>
      <c r="X42" s="22"/>
      <c r="Y42" s="22"/>
      <c r="Z42" s="23"/>
      <c r="AA42" s="73">
        <v>39.47</v>
      </c>
      <c r="AB42" s="25" t="s">
        <v>77</v>
      </c>
      <c r="AC42" s="22"/>
      <c r="AD42" s="23"/>
    </row>
    <row r="43" spans="1:30" ht="13.5" customHeight="1" x14ac:dyDescent="0.2">
      <c r="A43" s="18" t="s">
        <v>1</v>
      </c>
      <c r="B43" s="20"/>
      <c r="C43" s="18" t="s">
        <v>1</v>
      </c>
      <c r="D43" s="19"/>
      <c r="E43" s="19"/>
      <c r="F43" s="19"/>
      <c r="G43" s="20"/>
      <c r="H43" s="18" t="s">
        <v>75</v>
      </c>
      <c r="I43" s="19"/>
      <c r="J43" s="19"/>
      <c r="K43" s="19"/>
      <c r="L43" s="19"/>
      <c r="M43" s="19"/>
      <c r="N43" s="19"/>
      <c r="O43" s="20"/>
      <c r="P43" s="18" t="s">
        <v>1</v>
      </c>
      <c r="Q43" s="20"/>
      <c r="R43" s="17" t="s">
        <v>1</v>
      </c>
      <c r="S43" s="73">
        <v>11805.04</v>
      </c>
      <c r="T43" s="68">
        <v>1</v>
      </c>
      <c r="U43" s="22"/>
      <c r="V43" s="23"/>
      <c r="W43" s="21">
        <v>29749</v>
      </c>
      <c r="X43" s="22"/>
      <c r="Y43" s="22"/>
      <c r="Z43" s="23"/>
      <c r="AA43" s="73">
        <v>5.78</v>
      </c>
      <c r="AB43" s="21">
        <v>171947</v>
      </c>
      <c r="AC43" s="22"/>
      <c r="AD43" s="23"/>
    </row>
    <row r="44" spans="1:30" ht="13.5" customHeight="1" x14ac:dyDescent="0.2">
      <c r="A44" s="18" t="s">
        <v>1</v>
      </c>
      <c r="B44" s="20"/>
      <c r="C44" s="18" t="s">
        <v>61</v>
      </c>
      <c r="D44" s="19"/>
      <c r="E44" s="19"/>
      <c r="F44" s="19"/>
      <c r="G44" s="20"/>
      <c r="H44" s="18" t="s">
        <v>63</v>
      </c>
      <c r="I44" s="19"/>
      <c r="J44" s="19"/>
      <c r="K44" s="19"/>
      <c r="L44" s="19"/>
      <c r="M44" s="19"/>
      <c r="N44" s="19"/>
      <c r="O44" s="20"/>
      <c r="P44" s="18" t="s">
        <v>66</v>
      </c>
      <c r="Q44" s="20"/>
      <c r="R44" s="63">
        <v>90</v>
      </c>
      <c r="S44" s="17" t="s">
        <v>1</v>
      </c>
      <c r="T44" s="68">
        <v>1</v>
      </c>
      <c r="U44" s="22"/>
      <c r="V44" s="23"/>
      <c r="W44" s="21">
        <v>1362</v>
      </c>
      <c r="X44" s="22"/>
      <c r="Y44" s="22"/>
      <c r="Z44" s="23"/>
      <c r="AA44" s="63">
        <v>90</v>
      </c>
      <c r="AB44" s="21">
        <v>53778</v>
      </c>
      <c r="AC44" s="22"/>
      <c r="AD44" s="23"/>
    </row>
    <row r="45" spans="1:30" ht="13.5" customHeight="1" x14ac:dyDescent="0.2">
      <c r="A45" s="18" t="s">
        <v>1</v>
      </c>
      <c r="B45" s="20"/>
      <c r="C45" s="18" t="s">
        <v>62</v>
      </c>
      <c r="D45" s="19"/>
      <c r="E45" s="19"/>
      <c r="F45" s="19"/>
      <c r="G45" s="20"/>
      <c r="H45" s="18" t="s">
        <v>64</v>
      </c>
      <c r="I45" s="19"/>
      <c r="J45" s="19"/>
      <c r="K45" s="19"/>
      <c r="L45" s="19"/>
      <c r="M45" s="19"/>
      <c r="N45" s="19"/>
      <c r="O45" s="20"/>
      <c r="P45" s="18" t="s">
        <v>66</v>
      </c>
      <c r="Q45" s="20"/>
      <c r="R45" s="63">
        <v>46</v>
      </c>
      <c r="S45" s="17" t="s">
        <v>1</v>
      </c>
      <c r="T45" s="68">
        <v>1</v>
      </c>
      <c r="U45" s="22"/>
      <c r="V45" s="23"/>
      <c r="W45" s="21">
        <v>696</v>
      </c>
      <c r="X45" s="22"/>
      <c r="Y45" s="22"/>
      <c r="Z45" s="23"/>
      <c r="AA45" s="63">
        <v>46</v>
      </c>
      <c r="AB45" s="21">
        <v>27486</v>
      </c>
      <c r="AC45" s="22"/>
      <c r="AD45" s="23"/>
    </row>
    <row r="46" spans="1:30" ht="13.5" customHeight="1" x14ac:dyDescent="0.2">
      <c r="A46" s="18" t="s">
        <v>1</v>
      </c>
      <c r="B46" s="20"/>
      <c r="C46" s="18" t="s">
        <v>1</v>
      </c>
      <c r="D46" s="19"/>
      <c r="E46" s="19"/>
      <c r="F46" s="19"/>
      <c r="G46" s="20"/>
      <c r="H46" s="70" t="s">
        <v>65</v>
      </c>
      <c r="I46" s="71"/>
      <c r="J46" s="71"/>
      <c r="K46" s="71"/>
      <c r="L46" s="71"/>
      <c r="M46" s="71"/>
      <c r="N46" s="71"/>
      <c r="O46" s="72"/>
      <c r="P46" s="70" t="s">
        <v>67</v>
      </c>
      <c r="Q46" s="72"/>
      <c r="R46" s="69">
        <v>54.87</v>
      </c>
      <c r="S46" s="17" t="s">
        <v>1</v>
      </c>
      <c r="T46" s="65">
        <v>1</v>
      </c>
      <c r="U46" s="66"/>
      <c r="V46" s="67"/>
      <c r="W46" s="25" t="s">
        <v>1</v>
      </c>
      <c r="X46" s="22"/>
      <c r="Y46" s="22"/>
      <c r="Z46" s="23"/>
      <c r="AA46" s="64" t="s">
        <v>1</v>
      </c>
      <c r="AB46" s="65">
        <v>138.27000000000001</v>
      </c>
      <c r="AC46" s="66"/>
      <c r="AD46" s="67"/>
    </row>
    <row r="47" spans="1:30" ht="13.5" customHeight="1" x14ac:dyDescent="0.2">
      <c r="A47" s="18" t="s">
        <v>1</v>
      </c>
      <c r="B47" s="20"/>
      <c r="C47" s="18" t="s">
        <v>1</v>
      </c>
      <c r="D47" s="19"/>
      <c r="E47" s="19"/>
      <c r="F47" s="19"/>
      <c r="G47" s="20"/>
      <c r="H47" s="59" t="s">
        <v>68</v>
      </c>
      <c r="I47" s="60"/>
      <c r="J47" s="60"/>
      <c r="K47" s="60"/>
      <c r="L47" s="60"/>
      <c r="M47" s="60"/>
      <c r="N47" s="60"/>
      <c r="O47" s="61"/>
      <c r="P47" s="59" t="s">
        <v>1</v>
      </c>
      <c r="Q47" s="61"/>
      <c r="R47" s="62" t="s">
        <v>1</v>
      </c>
      <c r="S47" s="17" t="s">
        <v>1</v>
      </c>
      <c r="T47" s="18" t="s">
        <v>1</v>
      </c>
      <c r="U47" s="19"/>
      <c r="V47" s="20"/>
      <c r="W47" s="56">
        <v>33447</v>
      </c>
      <c r="X47" s="57"/>
      <c r="Y47" s="57"/>
      <c r="Z47" s="58"/>
      <c r="AA47" s="17" t="s">
        <v>1</v>
      </c>
      <c r="AB47" s="56">
        <v>313362</v>
      </c>
      <c r="AC47" s="57"/>
      <c r="AD47" s="58"/>
    </row>
    <row r="48" spans="1:30" ht="13.5" customHeight="1" x14ac:dyDescent="0.2">
      <c r="A48" s="45" t="s">
        <v>44</v>
      </c>
      <c r="B48" s="46"/>
      <c r="C48" s="45" t="s">
        <v>78</v>
      </c>
      <c r="D48" s="49"/>
      <c r="E48" s="49"/>
      <c r="F48" s="49"/>
      <c r="G48" s="46"/>
      <c r="H48" s="45" t="s">
        <v>79</v>
      </c>
      <c r="I48" s="49"/>
      <c r="J48" s="49"/>
      <c r="K48" s="49"/>
      <c r="L48" s="49"/>
      <c r="M48" s="49"/>
      <c r="N48" s="49"/>
      <c r="O48" s="46"/>
      <c r="P48" s="45" t="s">
        <v>80</v>
      </c>
      <c r="Q48" s="46"/>
      <c r="R48" s="40">
        <v>0.15</v>
      </c>
      <c r="S48" s="40">
        <v>2761.27</v>
      </c>
      <c r="T48" s="45" t="s">
        <v>1</v>
      </c>
      <c r="U48" s="49"/>
      <c r="V48" s="46"/>
      <c r="W48" s="74" t="s">
        <v>1</v>
      </c>
      <c r="X48" s="35"/>
      <c r="Y48" s="35"/>
      <c r="Z48" s="36"/>
      <c r="AA48" s="75" t="s">
        <v>73</v>
      </c>
      <c r="AB48" s="74" t="s">
        <v>1</v>
      </c>
      <c r="AC48" s="35"/>
      <c r="AD48" s="36"/>
    </row>
    <row r="49" spans="1:30" ht="13.5" customHeight="1" x14ac:dyDescent="0.2">
      <c r="A49" s="47"/>
      <c r="B49" s="48"/>
      <c r="C49" s="47"/>
      <c r="D49" s="4"/>
      <c r="E49" s="4"/>
      <c r="F49" s="4"/>
      <c r="G49" s="48"/>
      <c r="H49" s="47"/>
      <c r="I49" s="4"/>
      <c r="J49" s="4"/>
      <c r="K49" s="4"/>
      <c r="L49" s="4"/>
      <c r="M49" s="4"/>
      <c r="N49" s="4"/>
      <c r="O49" s="48"/>
      <c r="P49" s="47"/>
      <c r="Q49" s="48"/>
      <c r="R49" s="43"/>
      <c r="S49" s="43"/>
      <c r="T49" s="47"/>
      <c r="U49" s="4"/>
      <c r="V49" s="48"/>
      <c r="W49" s="37"/>
      <c r="X49" s="38"/>
      <c r="Y49" s="38"/>
      <c r="Z49" s="39"/>
      <c r="AA49" s="76" t="s">
        <v>1</v>
      </c>
      <c r="AB49" s="37"/>
      <c r="AC49" s="38"/>
      <c r="AD49" s="39"/>
    </row>
    <row r="50" spans="1:30" ht="27" customHeight="1" x14ac:dyDescent="0.2">
      <c r="A50" s="31"/>
      <c r="B50" s="33"/>
      <c r="C50" s="31"/>
      <c r="D50" s="32"/>
      <c r="E50" s="32"/>
      <c r="F50" s="32"/>
      <c r="G50" s="33"/>
      <c r="H50" s="53" t="s">
        <v>71</v>
      </c>
      <c r="I50" s="54"/>
      <c r="J50" s="54"/>
      <c r="K50" s="54"/>
      <c r="L50" s="54"/>
      <c r="M50" s="54"/>
      <c r="N50" s="54"/>
      <c r="O50" s="55"/>
      <c r="P50" s="31"/>
      <c r="Q50" s="33"/>
      <c r="R50" s="26"/>
      <c r="S50" s="26"/>
      <c r="T50" s="31"/>
      <c r="U50" s="32"/>
      <c r="V50" s="33"/>
      <c r="W50" s="27"/>
      <c r="X50" s="28"/>
      <c r="Y50" s="28"/>
      <c r="Z50" s="29"/>
      <c r="AA50" s="77"/>
      <c r="AB50" s="27"/>
      <c r="AC50" s="28"/>
      <c r="AD50" s="29"/>
    </row>
    <row r="51" spans="1:30" ht="13.5" customHeight="1" x14ac:dyDescent="0.2">
      <c r="A51" s="18" t="s">
        <v>1</v>
      </c>
      <c r="B51" s="20"/>
      <c r="C51" s="18" t="s">
        <v>1</v>
      </c>
      <c r="D51" s="19"/>
      <c r="E51" s="19"/>
      <c r="F51" s="19"/>
      <c r="G51" s="20"/>
      <c r="H51" s="18" t="s">
        <v>58</v>
      </c>
      <c r="I51" s="19"/>
      <c r="J51" s="19"/>
      <c r="K51" s="19"/>
      <c r="L51" s="19"/>
      <c r="M51" s="19"/>
      <c r="N51" s="19"/>
      <c r="O51" s="20"/>
      <c r="P51" s="18" t="s">
        <v>1</v>
      </c>
      <c r="Q51" s="20"/>
      <c r="R51" s="17" t="s">
        <v>1</v>
      </c>
      <c r="S51" s="73">
        <v>1380.84</v>
      </c>
      <c r="T51" s="68">
        <v>1</v>
      </c>
      <c r="U51" s="22"/>
      <c r="V51" s="23"/>
      <c r="W51" s="21">
        <v>207</v>
      </c>
      <c r="X51" s="22"/>
      <c r="Y51" s="22"/>
      <c r="Z51" s="23"/>
      <c r="AA51" s="73">
        <v>39.47</v>
      </c>
      <c r="AB51" s="21">
        <v>8175</v>
      </c>
      <c r="AC51" s="22"/>
      <c r="AD51" s="23"/>
    </row>
    <row r="52" spans="1:30" ht="13.5" customHeight="1" x14ac:dyDescent="0.2">
      <c r="A52" s="18" t="s">
        <v>1</v>
      </c>
      <c r="B52" s="20"/>
      <c r="C52" s="18" t="s">
        <v>1</v>
      </c>
      <c r="D52" s="19"/>
      <c r="E52" s="19"/>
      <c r="F52" s="19"/>
      <c r="G52" s="20"/>
      <c r="H52" s="18" t="s">
        <v>59</v>
      </c>
      <c r="I52" s="19"/>
      <c r="J52" s="19"/>
      <c r="K52" s="19"/>
      <c r="L52" s="19"/>
      <c r="M52" s="19"/>
      <c r="N52" s="19"/>
      <c r="O52" s="20"/>
      <c r="P52" s="18" t="s">
        <v>1</v>
      </c>
      <c r="Q52" s="20"/>
      <c r="R52" s="17" t="s">
        <v>1</v>
      </c>
      <c r="S52" s="73">
        <v>159.46</v>
      </c>
      <c r="T52" s="68">
        <v>1</v>
      </c>
      <c r="U52" s="22"/>
      <c r="V52" s="23"/>
      <c r="W52" s="21">
        <v>24</v>
      </c>
      <c r="X52" s="22"/>
      <c r="Y52" s="22"/>
      <c r="Z52" s="23"/>
      <c r="AA52" s="73">
        <v>5.69</v>
      </c>
      <c r="AB52" s="21">
        <v>136</v>
      </c>
      <c r="AC52" s="22"/>
      <c r="AD52" s="23"/>
    </row>
    <row r="53" spans="1:30" ht="13.5" customHeight="1" x14ac:dyDescent="0.2">
      <c r="A53" s="18" t="s">
        <v>1</v>
      </c>
      <c r="B53" s="20"/>
      <c r="C53" s="18" t="s">
        <v>1</v>
      </c>
      <c r="D53" s="19"/>
      <c r="E53" s="19"/>
      <c r="F53" s="19"/>
      <c r="G53" s="20"/>
      <c r="H53" s="18" t="s">
        <v>74</v>
      </c>
      <c r="I53" s="19"/>
      <c r="J53" s="19"/>
      <c r="K53" s="19"/>
      <c r="L53" s="19"/>
      <c r="M53" s="19"/>
      <c r="N53" s="19"/>
      <c r="O53" s="20"/>
      <c r="P53" s="18" t="s">
        <v>1</v>
      </c>
      <c r="Q53" s="20"/>
      <c r="R53" s="17" t="s">
        <v>1</v>
      </c>
      <c r="S53" s="73">
        <v>16.66</v>
      </c>
      <c r="T53" s="68">
        <v>1</v>
      </c>
      <c r="U53" s="22"/>
      <c r="V53" s="23"/>
      <c r="W53" s="25" t="s">
        <v>81</v>
      </c>
      <c r="X53" s="22"/>
      <c r="Y53" s="22"/>
      <c r="Z53" s="23"/>
      <c r="AA53" s="73">
        <v>39.47</v>
      </c>
      <c r="AB53" s="25" t="s">
        <v>82</v>
      </c>
      <c r="AC53" s="22"/>
      <c r="AD53" s="23"/>
    </row>
    <row r="54" spans="1:30" ht="13.5" customHeight="1" x14ac:dyDescent="0.2">
      <c r="A54" s="18" t="s">
        <v>1</v>
      </c>
      <c r="B54" s="20"/>
      <c r="C54" s="18" t="s">
        <v>1</v>
      </c>
      <c r="D54" s="19"/>
      <c r="E54" s="19"/>
      <c r="F54" s="19"/>
      <c r="G54" s="20"/>
      <c r="H54" s="18" t="s">
        <v>75</v>
      </c>
      <c r="I54" s="19"/>
      <c r="J54" s="19"/>
      <c r="K54" s="19"/>
      <c r="L54" s="19"/>
      <c r="M54" s="19"/>
      <c r="N54" s="19"/>
      <c r="O54" s="20"/>
      <c r="P54" s="18" t="s">
        <v>1</v>
      </c>
      <c r="Q54" s="20"/>
      <c r="R54" s="17" t="s">
        <v>1</v>
      </c>
      <c r="S54" s="73">
        <v>1220.97</v>
      </c>
      <c r="T54" s="68">
        <v>1</v>
      </c>
      <c r="U54" s="22"/>
      <c r="V54" s="23"/>
      <c r="W54" s="21">
        <v>183</v>
      </c>
      <c r="X54" s="22"/>
      <c r="Y54" s="22"/>
      <c r="Z54" s="23"/>
      <c r="AA54" s="73">
        <v>5.78</v>
      </c>
      <c r="AB54" s="21">
        <v>1059</v>
      </c>
      <c r="AC54" s="22"/>
      <c r="AD54" s="23"/>
    </row>
    <row r="55" spans="1:30" ht="13.5" customHeight="1" x14ac:dyDescent="0.2">
      <c r="A55" s="18" t="s">
        <v>1</v>
      </c>
      <c r="B55" s="20"/>
      <c r="C55" s="18" t="s">
        <v>61</v>
      </c>
      <c r="D55" s="19"/>
      <c r="E55" s="19"/>
      <c r="F55" s="19"/>
      <c r="G55" s="20"/>
      <c r="H55" s="18" t="s">
        <v>63</v>
      </c>
      <c r="I55" s="19"/>
      <c r="J55" s="19"/>
      <c r="K55" s="19"/>
      <c r="L55" s="19"/>
      <c r="M55" s="19"/>
      <c r="N55" s="19"/>
      <c r="O55" s="20"/>
      <c r="P55" s="18" t="s">
        <v>66</v>
      </c>
      <c r="Q55" s="20"/>
      <c r="R55" s="63">
        <v>90</v>
      </c>
      <c r="S55" s="17" t="s">
        <v>1</v>
      </c>
      <c r="T55" s="68">
        <v>1</v>
      </c>
      <c r="U55" s="22"/>
      <c r="V55" s="23"/>
      <c r="W55" s="21">
        <v>188</v>
      </c>
      <c r="X55" s="22"/>
      <c r="Y55" s="22"/>
      <c r="Z55" s="23"/>
      <c r="AA55" s="63">
        <v>90</v>
      </c>
      <c r="AB55" s="21">
        <v>7447</v>
      </c>
      <c r="AC55" s="22"/>
      <c r="AD55" s="23"/>
    </row>
    <row r="56" spans="1:30" ht="13.5" customHeight="1" x14ac:dyDescent="0.2">
      <c r="A56" s="18" t="s">
        <v>1</v>
      </c>
      <c r="B56" s="20"/>
      <c r="C56" s="18" t="s">
        <v>62</v>
      </c>
      <c r="D56" s="19"/>
      <c r="E56" s="19"/>
      <c r="F56" s="19"/>
      <c r="G56" s="20"/>
      <c r="H56" s="18" t="s">
        <v>64</v>
      </c>
      <c r="I56" s="19"/>
      <c r="J56" s="19"/>
      <c r="K56" s="19"/>
      <c r="L56" s="19"/>
      <c r="M56" s="19"/>
      <c r="N56" s="19"/>
      <c r="O56" s="20"/>
      <c r="P56" s="18" t="s">
        <v>66</v>
      </c>
      <c r="Q56" s="20"/>
      <c r="R56" s="63">
        <v>46</v>
      </c>
      <c r="S56" s="17" t="s">
        <v>1</v>
      </c>
      <c r="T56" s="68">
        <v>1</v>
      </c>
      <c r="U56" s="22"/>
      <c r="V56" s="23"/>
      <c r="W56" s="21">
        <v>96</v>
      </c>
      <c r="X56" s="22"/>
      <c r="Y56" s="22"/>
      <c r="Z56" s="23"/>
      <c r="AA56" s="63">
        <v>46</v>
      </c>
      <c r="AB56" s="21">
        <v>3806</v>
      </c>
      <c r="AC56" s="22"/>
      <c r="AD56" s="23"/>
    </row>
    <row r="57" spans="1:30" ht="13.5" customHeight="1" x14ac:dyDescent="0.2">
      <c r="A57" s="18" t="s">
        <v>1</v>
      </c>
      <c r="B57" s="20"/>
      <c r="C57" s="18" t="s">
        <v>1</v>
      </c>
      <c r="D57" s="19"/>
      <c r="E57" s="19"/>
      <c r="F57" s="19"/>
      <c r="G57" s="20"/>
      <c r="H57" s="70" t="s">
        <v>65</v>
      </c>
      <c r="I57" s="71"/>
      <c r="J57" s="71"/>
      <c r="K57" s="71"/>
      <c r="L57" s="71"/>
      <c r="M57" s="71"/>
      <c r="N57" s="71"/>
      <c r="O57" s="72"/>
      <c r="P57" s="70" t="s">
        <v>67</v>
      </c>
      <c r="Q57" s="72"/>
      <c r="R57" s="69">
        <v>129.9</v>
      </c>
      <c r="S57" s="17" t="s">
        <v>1</v>
      </c>
      <c r="T57" s="65">
        <v>1</v>
      </c>
      <c r="U57" s="66"/>
      <c r="V57" s="67"/>
      <c r="W57" s="25" t="s">
        <v>1</v>
      </c>
      <c r="X57" s="22"/>
      <c r="Y57" s="22"/>
      <c r="Z57" s="23"/>
      <c r="AA57" s="64" t="s">
        <v>1</v>
      </c>
      <c r="AB57" s="65">
        <v>19.489999999999998</v>
      </c>
      <c r="AC57" s="66"/>
      <c r="AD57" s="67"/>
    </row>
    <row r="58" spans="1:30" ht="13.5" customHeight="1" x14ac:dyDescent="0.2">
      <c r="A58" s="18" t="s">
        <v>1</v>
      </c>
      <c r="B58" s="20"/>
      <c r="C58" s="18" t="s">
        <v>1</v>
      </c>
      <c r="D58" s="19"/>
      <c r="E58" s="19"/>
      <c r="F58" s="19"/>
      <c r="G58" s="20"/>
      <c r="H58" s="59" t="s">
        <v>68</v>
      </c>
      <c r="I58" s="60"/>
      <c r="J58" s="60"/>
      <c r="K58" s="60"/>
      <c r="L58" s="60"/>
      <c r="M58" s="60"/>
      <c r="N58" s="60"/>
      <c r="O58" s="61"/>
      <c r="P58" s="59" t="s">
        <v>1</v>
      </c>
      <c r="Q58" s="61"/>
      <c r="R58" s="62" t="s">
        <v>1</v>
      </c>
      <c r="S58" s="17" t="s">
        <v>1</v>
      </c>
      <c r="T58" s="18" t="s">
        <v>1</v>
      </c>
      <c r="U58" s="19"/>
      <c r="V58" s="20"/>
      <c r="W58" s="56">
        <v>698</v>
      </c>
      <c r="X58" s="57"/>
      <c r="Y58" s="57"/>
      <c r="Z58" s="58"/>
      <c r="AA58" s="17" t="s">
        <v>1</v>
      </c>
      <c r="AB58" s="56">
        <v>20623</v>
      </c>
      <c r="AC58" s="57"/>
      <c r="AD58" s="58"/>
    </row>
    <row r="59" spans="1:30" ht="13.5" customHeight="1" x14ac:dyDescent="0.2">
      <c r="A59" s="45" t="s">
        <v>45</v>
      </c>
      <c r="B59" s="46"/>
      <c r="C59" s="45" t="s">
        <v>83</v>
      </c>
      <c r="D59" s="49"/>
      <c r="E59" s="49"/>
      <c r="F59" s="49"/>
      <c r="G59" s="46"/>
      <c r="H59" s="45" t="s">
        <v>84</v>
      </c>
      <c r="I59" s="49"/>
      <c r="J59" s="49"/>
      <c r="K59" s="49"/>
      <c r="L59" s="49"/>
      <c r="M59" s="49"/>
      <c r="N59" s="49"/>
      <c r="O59" s="46"/>
      <c r="P59" s="45" t="s">
        <v>85</v>
      </c>
      <c r="Q59" s="46"/>
      <c r="R59" s="40">
        <v>2.52</v>
      </c>
      <c r="S59" s="40">
        <v>1168.8900000000001</v>
      </c>
      <c r="T59" s="45" t="s">
        <v>1</v>
      </c>
      <c r="U59" s="49"/>
      <c r="V59" s="46"/>
      <c r="W59" s="74" t="s">
        <v>1</v>
      </c>
      <c r="X59" s="35"/>
      <c r="Y59" s="35"/>
      <c r="Z59" s="36"/>
      <c r="AA59" s="75" t="s">
        <v>73</v>
      </c>
      <c r="AB59" s="74" t="s">
        <v>1</v>
      </c>
      <c r="AC59" s="35"/>
      <c r="AD59" s="36"/>
    </row>
    <row r="60" spans="1:30" ht="27" customHeight="1" x14ac:dyDescent="0.2">
      <c r="A60" s="47"/>
      <c r="B60" s="48"/>
      <c r="C60" s="47"/>
      <c r="D60" s="4"/>
      <c r="E60" s="4"/>
      <c r="F60" s="4"/>
      <c r="G60" s="48"/>
      <c r="H60" s="47"/>
      <c r="I60" s="4"/>
      <c r="J60" s="4"/>
      <c r="K60" s="4"/>
      <c r="L60" s="4"/>
      <c r="M60" s="4"/>
      <c r="N60" s="4"/>
      <c r="O60" s="48"/>
      <c r="P60" s="47"/>
      <c r="Q60" s="48"/>
      <c r="R60" s="43"/>
      <c r="S60" s="43"/>
      <c r="T60" s="47"/>
      <c r="U60" s="4"/>
      <c r="V60" s="48"/>
      <c r="W60" s="37"/>
      <c r="X60" s="38"/>
      <c r="Y60" s="38"/>
      <c r="Z60" s="39"/>
      <c r="AA60" s="76" t="s">
        <v>1</v>
      </c>
      <c r="AB60" s="37"/>
      <c r="AC60" s="38"/>
      <c r="AD60" s="39"/>
    </row>
    <row r="61" spans="1:30" ht="27" customHeight="1" x14ac:dyDescent="0.2">
      <c r="A61" s="47"/>
      <c r="B61" s="48"/>
      <c r="C61" s="47"/>
      <c r="D61" s="4"/>
      <c r="E61" s="4"/>
      <c r="F61" s="4"/>
      <c r="G61" s="48"/>
      <c r="H61" s="50" t="s">
        <v>71</v>
      </c>
      <c r="I61" s="51"/>
      <c r="J61" s="51"/>
      <c r="K61" s="51"/>
      <c r="L61" s="51"/>
      <c r="M61" s="51"/>
      <c r="N61" s="51"/>
      <c r="O61" s="52"/>
      <c r="P61" s="47"/>
      <c r="Q61" s="48"/>
      <c r="R61" s="43"/>
      <c r="S61" s="43"/>
      <c r="T61" s="47"/>
      <c r="U61" s="4"/>
      <c r="V61" s="48"/>
      <c r="W61" s="37"/>
      <c r="X61" s="38"/>
      <c r="Y61" s="38"/>
      <c r="Z61" s="39"/>
      <c r="AA61" s="76"/>
      <c r="AB61" s="37"/>
      <c r="AC61" s="38"/>
      <c r="AD61" s="39"/>
    </row>
    <row r="62" spans="1:30" ht="121.5" customHeight="1" x14ac:dyDescent="0.2">
      <c r="A62" s="31" t="s">
        <v>1</v>
      </c>
      <c r="B62" s="33"/>
      <c r="C62" s="31" t="s">
        <v>86</v>
      </c>
      <c r="D62" s="32"/>
      <c r="E62" s="32"/>
      <c r="F62" s="32"/>
      <c r="G62" s="33"/>
      <c r="H62" s="31" t="s">
        <v>87</v>
      </c>
      <c r="I62" s="32"/>
      <c r="J62" s="32"/>
      <c r="K62" s="32"/>
      <c r="L62" s="32"/>
      <c r="M62" s="32"/>
      <c r="N62" s="32"/>
      <c r="O62" s="33"/>
      <c r="P62" s="31" t="s">
        <v>1</v>
      </c>
      <c r="Q62" s="33"/>
      <c r="R62" s="26" t="s">
        <v>1</v>
      </c>
      <c r="S62" s="26" t="s">
        <v>1</v>
      </c>
      <c r="T62" s="31" t="s">
        <v>1</v>
      </c>
      <c r="U62" s="32"/>
      <c r="V62" s="33"/>
      <c r="W62" s="27" t="s">
        <v>1</v>
      </c>
      <c r="X62" s="28"/>
      <c r="Y62" s="28"/>
      <c r="Z62" s="29"/>
      <c r="AA62" s="77" t="s">
        <v>1</v>
      </c>
      <c r="AB62" s="27" t="s">
        <v>1</v>
      </c>
      <c r="AC62" s="28"/>
      <c r="AD62" s="29"/>
    </row>
    <row r="63" spans="1:30" ht="13.5" customHeight="1" x14ac:dyDescent="0.2">
      <c r="A63" s="18" t="s">
        <v>1</v>
      </c>
      <c r="B63" s="20"/>
      <c r="C63" s="18" t="s">
        <v>1</v>
      </c>
      <c r="D63" s="19"/>
      <c r="E63" s="19"/>
      <c r="F63" s="19"/>
      <c r="G63" s="20"/>
      <c r="H63" s="18" t="s">
        <v>58</v>
      </c>
      <c r="I63" s="19"/>
      <c r="J63" s="19"/>
      <c r="K63" s="19"/>
      <c r="L63" s="19"/>
      <c r="M63" s="19"/>
      <c r="N63" s="19"/>
      <c r="O63" s="20"/>
      <c r="P63" s="18" t="s">
        <v>1</v>
      </c>
      <c r="Q63" s="20"/>
      <c r="R63" s="17" t="s">
        <v>1</v>
      </c>
      <c r="S63" s="73">
        <v>110.25</v>
      </c>
      <c r="T63" s="68">
        <v>1.1499999999999999</v>
      </c>
      <c r="U63" s="22"/>
      <c r="V63" s="23"/>
      <c r="W63" s="21">
        <v>320</v>
      </c>
      <c r="X63" s="22"/>
      <c r="Y63" s="22"/>
      <c r="Z63" s="23"/>
      <c r="AA63" s="73">
        <v>39.47</v>
      </c>
      <c r="AB63" s="21">
        <v>12611</v>
      </c>
      <c r="AC63" s="22"/>
      <c r="AD63" s="23"/>
    </row>
    <row r="64" spans="1:30" ht="13.5" customHeight="1" x14ac:dyDescent="0.2">
      <c r="A64" s="18" t="s">
        <v>1</v>
      </c>
      <c r="B64" s="20"/>
      <c r="C64" s="18" t="s">
        <v>1</v>
      </c>
      <c r="D64" s="19"/>
      <c r="E64" s="19"/>
      <c r="F64" s="19"/>
      <c r="G64" s="20"/>
      <c r="H64" s="18" t="s">
        <v>59</v>
      </c>
      <c r="I64" s="19"/>
      <c r="J64" s="19"/>
      <c r="K64" s="19"/>
      <c r="L64" s="19"/>
      <c r="M64" s="19"/>
      <c r="N64" s="19"/>
      <c r="O64" s="20"/>
      <c r="P64" s="18" t="s">
        <v>1</v>
      </c>
      <c r="Q64" s="20"/>
      <c r="R64" s="17" t="s">
        <v>1</v>
      </c>
      <c r="S64" s="73">
        <v>36.11</v>
      </c>
      <c r="T64" s="68">
        <v>1.25</v>
      </c>
      <c r="U64" s="22"/>
      <c r="V64" s="23"/>
      <c r="W64" s="21">
        <v>114</v>
      </c>
      <c r="X64" s="22"/>
      <c r="Y64" s="22"/>
      <c r="Z64" s="23"/>
      <c r="AA64" s="73">
        <v>5.69</v>
      </c>
      <c r="AB64" s="21">
        <v>647</v>
      </c>
      <c r="AC64" s="22"/>
      <c r="AD64" s="23"/>
    </row>
    <row r="65" spans="1:30" ht="13.5" customHeight="1" x14ac:dyDescent="0.2">
      <c r="A65" s="18" t="s">
        <v>1</v>
      </c>
      <c r="B65" s="20"/>
      <c r="C65" s="18" t="s">
        <v>1</v>
      </c>
      <c r="D65" s="19"/>
      <c r="E65" s="19"/>
      <c r="F65" s="19"/>
      <c r="G65" s="20"/>
      <c r="H65" s="18" t="s">
        <v>74</v>
      </c>
      <c r="I65" s="19"/>
      <c r="J65" s="19"/>
      <c r="K65" s="19"/>
      <c r="L65" s="19"/>
      <c r="M65" s="19"/>
      <c r="N65" s="19"/>
      <c r="O65" s="20"/>
      <c r="P65" s="18" t="s">
        <v>1</v>
      </c>
      <c r="Q65" s="20"/>
      <c r="R65" s="17" t="s">
        <v>1</v>
      </c>
      <c r="S65" s="73">
        <v>1.1299999999999999</v>
      </c>
      <c r="T65" s="68">
        <v>1.25</v>
      </c>
      <c r="U65" s="22"/>
      <c r="V65" s="23"/>
      <c r="W65" s="25" t="s">
        <v>88</v>
      </c>
      <c r="X65" s="22"/>
      <c r="Y65" s="22"/>
      <c r="Z65" s="23"/>
      <c r="AA65" s="73">
        <v>39.47</v>
      </c>
      <c r="AB65" s="25" t="s">
        <v>89</v>
      </c>
      <c r="AC65" s="22"/>
      <c r="AD65" s="23"/>
    </row>
    <row r="66" spans="1:30" ht="13.5" customHeight="1" x14ac:dyDescent="0.2">
      <c r="A66" s="18" t="s">
        <v>1</v>
      </c>
      <c r="B66" s="20"/>
      <c r="C66" s="18" t="s">
        <v>1</v>
      </c>
      <c r="D66" s="19"/>
      <c r="E66" s="19"/>
      <c r="F66" s="19"/>
      <c r="G66" s="20"/>
      <c r="H66" s="18" t="s">
        <v>75</v>
      </c>
      <c r="I66" s="19"/>
      <c r="J66" s="19"/>
      <c r="K66" s="19"/>
      <c r="L66" s="19"/>
      <c r="M66" s="19"/>
      <c r="N66" s="19"/>
      <c r="O66" s="20"/>
      <c r="P66" s="18" t="s">
        <v>1</v>
      </c>
      <c r="Q66" s="20"/>
      <c r="R66" s="17" t="s">
        <v>1</v>
      </c>
      <c r="S66" s="73">
        <v>1022.53</v>
      </c>
      <c r="T66" s="68">
        <v>1</v>
      </c>
      <c r="U66" s="22"/>
      <c r="V66" s="23"/>
      <c r="W66" s="21">
        <v>2577</v>
      </c>
      <c r="X66" s="22"/>
      <c r="Y66" s="22"/>
      <c r="Z66" s="23"/>
      <c r="AA66" s="73">
        <v>5.78</v>
      </c>
      <c r="AB66" s="21">
        <v>14894</v>
      </c>
      <c r="AC66" s="22"/>
      <c r="AD66" s="23"/>
    </row>
    <row r="67" spans="1:30" ht="13.5" customHeight="1" x14ac:dyDescent="0.2">
      <c r="A67" s="18" t="s">
        <v>1</v>
      </c>
      <c r="B67" s="20"/>
      <c r="C67" s="18" t="s">
        <v>90</v>
      </c>
      <c r="D67" s="19"/>
      <c r="E67" s="19"/>
      <c r="F67" s="19"/>
      <c r="G67" s="20"/>
      <c r="H67" s="18" t="s">
        <v>63</v>
      </c>
      <c r="I67" s="19"/>
      <c r="J67" s="19"/>
      <c r="K67" s="19"/>
      <c r="L67" s="19"/>
      <c r="M67" s="19"/>
      <c r="N67" s="19"/>
      <c r="O67" s="20"/>
      <c r="P67" s="18" t="s">
        <v>66</v>
      </c>
      <c r="Q67" s="20"/>
      <c r="R67" s="24" t="s">
        <v>92</v>
      </c>
      <c r="S67" s="17" t="s">
        <v>1</v>
      </c>
      <c r="T67" s="68">
        <v>1</v>
      </c>
      <c r="U67" s="22"/>
      <c r="V67" s="23"/>
      <c r="W67" s="21">
        <v>318</v>
      </c>
      <c r="X67" s="22"/>
      <c r="Y67" s="22"/>
      <c r="Z67" s="23"/>
      <c r="AA67" s="63">
        <v>98</v>
      </c>
      <c r="AB67" s="21">
        <v>12496</v>
      </c>
      <c r="AC67" s="22"/>
      <c r="AD67" s="23"/>
    </row>
    <row r="68" spans="1:30" ht="13.5" customHeight="1" x14ac:dyDescent="0.2">
      <c r="A68" s="18" t="s">
        <v>1</v>
      </c>
      <c r="B68" s="20"/>
      <c r="C68" s="18" t="s">
        <v>91</v>
      </c>
      <c r="D68" s="19"/>
      <c r="E68" s="19"/>
      <c r="F68" s="19"/>
      <c r="G68" s="20"/>
      <c r="H68" s="18" t="s">
        <v>64</v>
      </c>
      <c r="I68" s="19"/>
      <c r="J68" s="19"/>
      <c r="K68" s="19"/>
      <c r="L68" s="19"/>
      <c r="M68" s="19"/>
      <c r="N68" s="19"/>
      <c r="O68" s="20"/>
      <c r="P68" s="18" t="s">
        <v>66</v>
      </c>
      <c r="Q68" s="20"/>
      <c r="R68" s="24" t="s">
        <v>93</v>
      </c>
      <c r="S68" s="17" t="s">
        <v>1</v>
      </c>
      <c r="T68" s="68">
        <v>1</v>
      </c>
      <c r="U68" s="22"/>
      <c r="V68" s="23"/>
      <c r="W68" s="21">
        <v>156</v>
      </c>
      <c r="X68" s="22"/>
      <c r="Y68" s="22"/>
      <c r="Z68" s="23"/>
      <c r="AA68" s="63">
        <v>48</v>
      </c>
      <c r="AB68" s="21">
        <v>6120</v>
      </c>
      <c r="AC68" s="22"/>
      <c r="AD68" s="23"/>
    </row>
    <row r="69" spans="1:30" ht="13.5" customHeight="1" x14ac:dyDescent="0.2">
      <c r="A69" s="18" t="s">
        <v>1</v>
      </c>
      <c r="B69" s="20"/>
      <c r="C69" s="18" t="s">
        <v>1</v>
      </c>
      <c r="D69" s="19"/>
      <c r="E69" s="19"/>
      <c r="F69" s="19"/>
      <c r="G69" s="20"/>
      <c r="H69" s="70" t="s">
        <v>65</v>
      </c>
      <c r="I69" s="71"/>
      <c r="J69" s="71"/>
      <c r="K69" s="71"/>
      <c r="L69" s="71"/>
      <c r="M69" s="71"/>
      <c r="N69" s="71"/>
      <c r="O69" s="72"/>
      <c r="P69" s="70" t="s">
        <v>67</v>
      </c>
      <c r="Q69" s="72"/>
      <c r="R69" s="69">
        <v>10.51</v>
      </c>
      <c r="S69" s="17" t="s">
        <v>1</v>
      </c>
      <c r="T69" s="65">
        <v>1.1499999999999999</v>
      </c>
      <c r="U69" s="66"/>
      <c r="V69" s="67"/>
      <c r="W69" s="25" t="s">
        <v>1</v>
      </c>
      <c r="X69" s="22"/>
      <c r="Y69" s="22"/>
      <c r="Z69" s="23"/>
      <c r="AA69" s="64" t="s">
        <v>1</v>
      </c>
      <c r="AB69" s="65">
        <v>30.46</v>
      </c>
      <c r="AC69" s="66"/>
      <c r="AD69" s="67"/>
    </row>
    <row r="70" spans="1:30" ht="13.5" customHeight="1" x14ac:dyDescent="0.2">
      <c r="A70" s="18" t="s">
        <v>1</v>
      </c>
      <c r="B70" s="20"/>
      <c r="C70" s="18" t="s">
        <v>1</v>
      </c>
      <c r="D70" s="19"/>
      <c r="E70" s="19"/>
      <c r="F70" s="19"/>
      <c r="G70" s="20"/>
      <c r="H70" s="59" t="s">
        <v>68</v>
      </c>
      <c r="I70" s="60"/>
      <c r="J70" s="60"/>
      <c r="K70" s="60"/>
      <c r="L70" s="60"/>
      <c r="M70" s="60"/>
      <c r="N70" s="60"/>
      <c r="O70" s="61"/>
      <c r="P70" s="59" t="s">
        <v>1</v>
      </c>
      <c r="Q70" s="61"/>
      <c r="R70" s="62" t="s">
        <v>1</v>
      </c>
      <c r="S70" s="17" t="s">
        <v>1</v>
      </c>
      <c r="T70" s="18" t="s">
        <v>1</v>
      </c>
      <c r="U70" s="19"/>
      <c r="V70" s="20"/>
      <c r="W70" s="56">
        <v>3485</v>
      </c>
      <c r="X70" s="57"/>
      <c r="Y70" s="57"/>
      <c r="Z70" s="58"/>
      <c r="AA70" s="17" t="s">
        <v>1</v>
      </c>
      <c r="AB70" s="56">
        <v>46768</v>
      </c>
      <c r="AC70" s="57"/>
      <c r="AD70" s="58"/>
    </row>
    <row r="71" spans="1:30" ht="13.5" customHeight="1" x14ac:dyDescent="0.2">
      <c r="A71" s="45" t="s">
        <v>46</v>
      </c>
      <c r="B71" s="46"/>
      <c r="C71" s="45" t="s">
        <v>94</v>
      </c>
      <c r="D71" s="49"/>
      <c r="E71" s="49"/>
      <c r="F71" s="49"/>
      <c r="G71" s="46"/>
      <c r="H71" s="45" t="s">
        <v>95</v>
      </c>
      <c r="I71" s="49"/>
      <c r="J71" s="49"/>
      <c r="K71" s="49"/>
      <c r="L71" s="49"/>
      <c r="M71" s="49"/>
      <c r="N71" s="49"/>
      <c r="O71" s="46"/>
      <c r="P71" s="45" t="s">
        <v>97</v>
      </c>
      <c r="Q71" s="46"/>
      <c r="R71" s="40">
        <v>0.09</v>
      </c>
      <c r="S71" s="40">
        <v>7222.81</v>
      </c>
      <c r="T71" s="45" t="s">
        <v>1</v>
      </c>
      <c r="U71" s="49"/>
      <c r="V71" s="46"/>
      <c r="W71" s="74" t="s">
        <v>1</v>
      </c>
      <c r="X71" s="35"/>
      <c r="Y71" s="35"/>
      <c r="Z71" s="36"/>
      <c r="AA71" s="75" t="s">
        <v>98</v>
      </c>
      <c r="AB71" s="74" t="s">
        <v>1</v>
      </c>
      <c r="AC71" s="35"/>
      <c r="AD71" s="36"/>
    </row>
    <row r="72" spans="1:30" ht="13.5" customHeight="1" x14ac:dyDescent="0.2">
      <c r="A72" s="47"/>
      <c r="B72" s="48"/>
      <c r="C72" s="47"/>
      <c r="D72" s="4"/>
      <c r="E72" s="4"/>
      <c r="F72" s="4"/>
      <c r="G72" s="48"/>
      <c r="H72" s="47"/>
      <c r="I72" s="4"/>
      <c r="J72" s="4"/>
      <c r="K72" s="4"/>
      <c r="L72" s="4"/>
      <c r="M72" s="4"/>
      <c r="N72" s="4"/>
      <c r="O72" s="48"/>
      <c r="P72" s="47"/>
      <c r="Q72" s="48"/>
      <c r="R72" s="43"/>
      <c r="S72" s="43"/>
      <c r="T72" s="47"/>
      <c r="U72" s="4"/>
      <c r="V72" s="48"/>
      <c r="W72" s="37"/>
      <c r="X72" s="38"/>
      <c r="Y72" s="38"/>
      <c r="Z72" s="39"/>
      <c r="AA72" s="76" t="s">
        <v>1</v>
      </c>
      <c r="AB72" s="37"/>
      <c r="AC72" s="38"/>
      <c r="AD72" s="39"/>
    </row>
    <row r="73" spans="1:30" ht="27" customHeight="1" x14ac:dyDescent="0.2">
      <c r="A73" s="47"/>
      <c r="B73" s="48"/>
      <c r="C73" s="47"/>
      <c r="D73" s="4"/>
      <c r="E73" s="4"/>
      <c r="F73" s="4"/>
      <c r="G73" s="48"/>
      <c r="H73" s="50" t="s">
        <v>96</v>
      </c>
      <c r="I73" s="51"/>
      <c r="J73" s="51"/>
      <c r="K73" s="51"/>
      <c r="L73" s="51"/>
      <c r="M73" s="51"/>
      <c r="N73" s="51"/>
      <c r="O73" s="52"/>
      <c r="P73" s="47"/>
      <c r="Q73" s="48"/>
      <c r="R73" s="43"/>
      <c r="S73" s="43"/>
      <c r="T73" s="47"/>
      <c r="U73" s="4"/>
      <c r="V73" s="48"/>
      <c r="W73" s="37"/>
      <c r="X73" s="38"/>
      <c r="Y73" s="38"/>
      <c r="Z73" s="39"/>
      <c r="AA73" s="76"/>
      <c r="AB73" s="37"/>
      <c r="AC73" s="38"/>
      <c r="AD73" s="39"/>
    </row>
    <row r="74" spans="1:30" ht="121.5" customHeight="1" x14ac:dyDescent="0.2">
      <c r="A74" s="31" t="s">
        <v>1</v>
      </c>
      <c r="B74" s="33"/>
      <c r="C74" s="31" t="s">
        <v>86</v>
      </c>
      <c r="D74" s="32"/>
      <c r="E74" s="32"/>
      <c r="F74" s="32"/>
      <c r="G74" s="33"/>
      <c r="H74" s="31" t="s">
        <v>87</v>
      </c>
      <c r="I74" s="32"/>
      <c r="J74" s="32"/>
      <c r="K74" s="32"/>
      <c r="L74" s="32"/>
      <c r="M74" s="32"/>
      <c r="N74" s="32"/>
      <c r="O74" s="33"/>
      <c r="P74" s="31" t="s">
        <v>1</v>
      </c>
      <c r="Q74" s="33"/>
      <c r="R74" s="26" t="s">
        <v>1</v>
      </c>
      <c r="S74" s="26" t="s">
        <v>1</v>
      </c>
      <c r="T74" s="31" t="s">
        <v>1</v>
      </c>
      <c r="U74" s="32"/>
      <c r="V74" s="33"/>
      <c r="W74" s="27" t="s">
        <v>1</v>
      </c>
      <c r="X74" s="28"/>
      <c r="Y74" s="28"/>
      <c r="Z74" s="29"/>
      <c r="AA74" s="77" t="s">
        <v>1</v>
      </c>
      <c r="AB74" s="27" t="s">
        <v>1</v>
      </c>
      <c r="AC74" s="28"/>
      <c r="AD74" s="29"/>
    </row>
    <row r="75" spans="1:30" ht="13.5" customHeight="1" x14ac:dyDescent="0.2">
      <c r="A75" s="18" t="s">
        <v>1</v>
      </c>
      <c r="B75" s="20"/>
      <c r="C75" s="18" t="s">
        <v>1</v>
      </c>
      <c r="D75" s="19"/>
      <c r="E75" s="19"/>
      <c r="F75" s="19"/>
      <c r="G75" s="20"/>
      <c r="H75" s="18" t="s">
        <v>58</v>
      </c>
      <c r="I75" s="19"/>
      <c r="J75" s="19"/>
      <c r="K75" s="19"/>
      <c r="L75" s="19"/>
      <c r="M75" s="19"/>
      <c r="N75" s="19"/>
      <c r="O75" s="20"/>
      <c r="P75" s="18" t="s">
        <v>1</v>
      </c>
      <c r="Q75" s="20"/>
      <c r="R75" s="17" t="s">
        <v>1</v>
      </c>
      <c r="S75" s="73">
        <v>321.64</v>
      </c>
      <c r="T75" s="68">
        <v>1.1499999999999999</v>
      </c>
      <c r="U75" s="22"/>
      <c r="V75" s="23"/>
      <c r="W75" s="21">
        <v>33</v>
      </c>
      <c r="X75" s="22"/>
      <c r="Y75" s="22"/>
      <c r="Z75" s="23"/>
      <c r="AA75" s="73">
        <v>39.47</v>
      </c>
      <c r="AB75" s="21">
        <v>1314</v>
      </c>
      <c r="AC75" s="22"/>
      <c r="AD75" s="23"/>
    </row>
    <row r="76" spans="1:30" ht="13.5" customHeight="1" x14ac:dyDescent="0.2">
      <c r="A76" s="18" t="s">
        <v>1</v>
      </c>
      <c r="B76" s="20"/>
      <c r="C76" s="18" t="s">
        <v>1</v>
      </c>
      <c r="D76" s="19"/>
      <c r="E76" s="19"/>
      <c r="F76" s="19"/>
      <c r="G76" s="20"/>
      <c r="H76" s="18" t="s">
        <v>59</v>
      </c>
      <c r="I76" s="19"/>
      <c r="J76" s="19"/>
      <c r="K76" s="19"/>
      <c r="L76" s="19"/>
      <c r="M76" s="19"/>
      <c r="N76" s="19"/>
      <c r="O76" s="20"/>
      <c r="P76" s="18" t="s">
        <v>1</v>
      </c>
      <c r="Q76" s="20"/>
      <c r="R76" s="17" t="s">
        <v>1</v>
      </c>
      <c r="S76" s="73">
        <v>24.58</v>
      </c>
      <c r="T76" s="68">
        <v>1.25</v>
      </c>
      <c r="U76" s="22"/>
      <c r="V76" s="23"/>
      <c r="W76" s="21">
        <v>3</v>
      </c>
      <c r="X76" s="22"/>
      <c r="Y76" s="22"/>
      <c r="Z76" s="23"/>
      <c r="AA76" s="73">
        <v>6.22</v>
      </c>
      <c r="AB76" s="21">
        <v>17</v>
      </c>
      <c r="AC76" s="22"/>
      <c r="AD76" s="23"/>
    </row>
    <row r="77" spans="1:30" ht="13.5" customHeight="1" x14ac:dyDescent="0.2">
      <c r="A77" s="18" t="s">
        <v>1</v>
      </c>
      <c r="B77" s="20"/>
      <c r="C77" s="18" t="s">
        <v>1</v>
      </c>
      <c r="D77" s="19"/>
      <c r="E77" s="19"/>
      <c r="F77" s="19"/>
      <c r="G77" s="20"/>
      <c r="H77" s="18" t="s">
        <v>74</v>
      </c>
      <c r="I77" s="19"/>
      <c r="J77" s="19"/>
      <c r="K77" s="19"/>
      <c r="L77" s="19"/>
      <c r="M77" s="19"/>
      <c r="N77" s="19"/>
      <c r="O77" s="20"/>
      <c r="P77" s="18" t="s">
        <v>1</v>
      </c>
      <c r="Q77" s="20"/>
      <c r="R77" s="17" t="s">
        <v>1</v>
      </c>
      <c r="S77" s="73">
        <v>2.59</v>
      </c>
      <c r="T77" s="68">
        <v>1.25</v>
      </c>
      <c r="U77" s="22"/>
      <c r="V77" s="23"/>
      <c r="W77" s="25" t="s">
        <v>99</v>
      </c>
      <c r="X77" s="22"/>
      <c r="Y77" s="22"/>
      <c r="Z77" s="23"/>
      <c r="AA77" s="73">
        <v>39.47</v>
      </c>
      <c r="AB77" s="25" t="s">
        <v>100</v>
      </c>
      <c r="AC77" s="22"/>
      <c r="AD77" s="23"/>
    </row>
    <row r="78" spans="1:30" ht="13.5" customHeight="1" x14ac:dyDescent="0.2">
      <c r="A78" s="18" t="s">
        <v>1</v>
      </c>
      <c r="B78" s="20"/>
      <c r="C78" s="18" t="s">
        <v>1</v>
      </c>
      <c r="D78" s="19"/>
      <c r="E78" s="19"/>
      <c r="F78" s="19"/>
      <c r="G78" s="20"/>
      <c r="H78" s="18" t="s">
        <v>75</v>
      </c>
      <c r="I78" s="19"/>
      <c r="J78" s="19"/>
      <c r="K78" s="19"/>
      <c r="L78" s="19"/>
      <c r="M78" s="19"/>
      <c r="N78" s="19"/>
      <c r="O78" s="20"/>
      <c r="P78" s="18" t="s">
        <v>1</v>
      </c>
      <c r="Q78" s="20"/>
      <c r="R78" s="17" t="s">
        <v>1</v>
      </c>
      <c r="S78" s="73">
        <v>6876.59</v>
      </c>
      <c r="T78" s="68">
        <v>1</v>
      </c>
      <c r="U78" s="22"/>
      <c r="V78" s="23"/>
      <c r="W78" s="21">
        <v>619</v>
      </c>
      <c r="X78" s="22"/>
      <c r="Y78" s="22"/>
      <c r="Z78" s="23"/>
      <c r="AA78" s="73">
        <v>5.66</v>
      </c>
      <c r="AB78" s="21">
        <v>3503</v>
      </c>
      <c r="AC78" s="22"/>
      <c r="AD78" s="23"/>
    </row>
    <row r="79" spans="1:30" ht="13.5" customHeight="1" x14ac:dyDescent="0.2">
      <c r="A79" s="18" t="s">
        <v>1</v>
      </c>
      <c r="B79" s="20"/>
      <c r="C79" s="18" t="s">
        <v>101</v>
      </c>
      <c r="D79" s="19"/>
      <c r="E79" s="19"/>
      <c r="F79" s="19"/>
      <c r="G79" s="20"/>
      <c r="H79" s="18" t="s">
        <v>102</v>
      </c>
      <c r="I79" s="19"/>
      <c r="J79" s="19"/>
      <c r="K79" s="19"/>
      <c r="L79" s="19"/>
      <c r="M79" s="19"/>
      <c r="N79" s="19"/>
      <c r="O79" s="20"/>
      <c r="P79" s="18" t="s">
        <v>103</v>
      </c>
      <c r="Q79" s="20"/>
      <c r="R79" s="78">
        <v>-4.07E-2</v>
      </c>
      <c r="S79" s="73">
        <v>11953.96</v>
      </c>
      <c r="T79" s="68">
        <v>1</v>
      </c>
      <c r="U79" s="22"/>
      <c r="V79" s="23"/>
      <c r="W79" s="21">
        <v>-487</v>
      </c>
      <c r="X79" s="22"/>
      <c r="Y79" s="22"/>
      <c r="Z79" s="23"/>
      <c r="AA79" s="73">
        <v>5.66</v>
      </c>
      <c r="AB79" s="21">
        <v>-2754</v>
      </c>
      <c r="AC79" s="22"/>
      <c r="AD79" s="23"/>
    </row>
    <row r="80" spans="1:30" ht="27" customHeight="1" x14ac:dyDescent="0.2">
      <c r="A80" s="18" t="s">
        <v>1</v>
      </c>
      <c r="B80" s="20"/>
      <c r="C80" s="18" t="s">
        <v>104</v>
      </c>
      <c r="D80" s="19"/>
      <c r="E80" s="19"/>
      <c r="F80" s="19"/>
      <c r="G80" s="20"/>
      <c r="H80" s="18" t="s">
        <v>105</v>
      </c>
      <c r="I80" s="19"/>
      <c r="J80" s="19"/>
      <c r="K80" s="19"/>
      <c r="L80" s="19"/>
      <c r="M80" s="19"/>
      <c r="N80" s="19"/>
      <c r="O80" s="20"/>
      <c r="P80" s="18" t="s">
        <v>106</v>
      </c>
      <c r="Q80" s="20"/>
      <c r="R80" s="63">
        <v>3</v>
      </c>
      <c r="S80" s="73">
        <v>234.22</v>
      </c>
      <c r="T80" s="68">
        <v>1</v>
      </c>
      <c r="U80" s="22"/>
      <c r="V80" s="23"/>
      <c r="W80" s="21">
        <v>703</v>
      </c>
      <c r="X80" s="22"/>
      <c r="Y80" s="22"/>
      <c r="Z80" s="23"/>
      <c r="AA80" s="73">
        <v>5.66</v>
      </c>
      <c r="AB80" s="21">
        <v>3977</v>
      </c>
      <c r="AC80" s="22"/>
      <c r="AD80" s="23"/>
    </row>
    <row r="81" spans="1:30" ht="27" customHeight="1" x14ac:dyDescent="0.2">
      <c r="A81" s="18" t="s">
        <v>1</v>
      </c>
      <c r="B81" s="20"/>
      <c r="C81" s="18" t="s">
        <v>107</v>
      </c>
      <c r="D81" s="19"/>
      <c r="E81" s="19"/>
      <c r="F81" s="19"/>
      <c r="G81" s="20"/>
      <c r="H81" s="18" t="s">
        <v>108</v>
      </c>
      <c r="I81" s="19"/>
      <c r="J81" s="19"/>
      <c r="K81" s="19"/>
      <c r="L81" s="19"/>
      <c r="M81" s="19"/>
      <c r="N81" s="19"/>
      <c r="O81" s="20"/>
      <c r="P81" s="18" t="s">
        <v>106</v>
      </c>
      <c r="Q81" s="20"/>
      <c r="R81" s="63">
        <v>18</v>
      </c>
      <c r="S81" s="73">
        <v>44.16</v>
      </c>
      <c r="T81" s="68">
        <v>1</v>
      </c>
      <c r="U81" s="22"/>
      <c r="V81" s="23"/>
      <c r="W81" s="21">
        <v>795</v>
      </c>
      <c r="X81" s="22"/>
      <c r="Y81" s="22"/>
      <c r="Z81" s="23"/>
      <c r="AA81" s="73">
        <v>5.66</v>
      </c>
      <c r="AB81" s="21">
        <v>4499</v>
      </c>
      <c r="AC81" s="22"/>
      <c r="AD81" s="23"/>
    </row>
    <row r="82" spans="1:30" ht="13.5" customHeight="1" x14ac:dyDescent="0.2">
      <c r="A82" s="18" t="s">
        <v>1</v>
      </c>
      <c r="B82" s="20"/>
      <c r="C82" s="18" t="s">
        <v>90</v>
      </c>
      <c r="D82" s="19"/>
      <c r="E82" s="19"/>
      <c r="F82" s="19"/>
      <c r="G82" s="20"/>
      <c r="H82" s="18" t="s">
        <v>63</v>
      </c>
      <c r="I82" s="19"/>
      <c r="J82" s="19"/>
      <c r="K82" s="19"/>
      <c r="L82" s="19"/>
      <c r="M82" s="19"/>
      <c r="N82" s="19"/>
      <c r="O82" s="20"/>
      <c r="P82" s="18" t="s">
        <v>66</v>
      </c>
      <c r="Q82" s="20"/>
      <c r="R82" s="24" t="s">
        <v>92</v>
      </c>
      <c r="S82" s="17" t="s">
        <v>1</v>
      </c>
      <c r="T82" s="68">
        <v>1</v>
      </c>
      <c r="U82" s="22"/>
      <c r="V82" s="23"/>
      <c r="W82" s="21">
        <v>32</v>
      </c>
      <c r="X82" s="22"/>
      <c r="Y82" s="22"/>
      <c r="Z82" s="23"/>
      <c r="AA82" s="63">
        <v>98</v>
      </c>
      <c r="AB82" s="21">
        <v>1299</v>
      </c>
      <c r="AC82" s="22"/>
      <c r="AD82" s="23"/>
    </row>
    <row r="83" spans="1:30" ht="13.5" customHeight="1" x14ac:dyDescent="0.2">
      <c r="A83" s="18" t="s">
        <v>1</v>
      </c>
      <c r="B83" s="20"/>
      <c r="C83" s="18" t="s">
        <v>91</v>
      </c>
      <c r="D83" s="19"/>
      <c r="E83" s="19"/>
      <c r="F83" s="19"/>
      <c r="G83" s="20"/>
      <c r="H83" s="18" t="s">
        <v>64</v>
      </c>
      <c r="I83" s="19"/>
      <c r="J83" s="19"/>
      <c r="K83" s="19"/>
      <c r="L83" s="19"/>
      <c r="M83" s="19"/>
      <c r="N83" s="19"/>
      <c r="O83" s="20"/>
      <c r="P83" s="18" t="s">
        <v>66</v>
      </c>
      <c r="Q83" s="20"/>
      <c r="R83" s="24" t="s">
        <v>93</v>
      </c>
      <c r="S83" s="17" t="s">
        <v>1</v>
      </c>
      <c r="T83" s="68">
        <v>1</v>
      </c>
      <c r="U83" s="22"/>
      <c r="V83" s="23"/>
      <c r="W83" s="21">
        <v>16</v>
      </c>
      <c r="X83" s="22"/>
      <c r="Y83" s="22"/>
      <c r="Z83" s="23"/>
      <c r="AA83" s="63">
        <v>48</v>
      </c>
      <c r="AB83" s="21">
        <v>636</v>
      </c>
      <c r="AC83" s="22"/>
      <c r="AD83" s="23"/>
    </row>
    <row r="84" spans="1:30" ht="13.5" customHeight="1" x14ac:dyDescent="0.2">
      <c r="A84" s="18" t="s">
        <v>1</v>
      </c>
      <c r="B84" s="20"/>
      <c r="C84" s="18" t="s">
        <v>1</v>
      </c>
      <c r="D84" s="19"/>
      <c r="E84" s="19"/>
      <c r="F84" s="19"/>
      <c r="G84" s="20"/>
      <c r="H84" s="70" t="s">
        <v>65</v>
      </c>
      <c r="I84" s="71"/>
      <c r="J84" s="71"/>
      <c r="K84" s="71"/>
      <c r="L84" s="71"/>
      <c r="M84" s="71"/>
      <c r="N84" s="71"/>
      <c r="O84" s="72"/>
      <c r="P84" s="70" t="s">
        <v>67</v>
      </c>
      <c r="Q84" s="72"/>
      <c r="R84" s="69">
        <v>31.41</v>
      </c>
      <c r="S84" s="17" t="s">
        <v>1</v>
      </c>
      <c r="T84" s="65">
        <v>1.1499999999999999</v>
      </c>
      <c r="U84" s="66"/>
      <c r="V84" s="67"/>
      <c r="W84" s="25" t="s">
        <v>1</v>
      </c>
      <c r="X84" s="22"/>
      <c r="Y84" s="22"/>
      <c r="Z84" s="23"/>
      <c r="AA84" s="64" t="s">
        <v>1</v>
      </c>
      <c r="AB84" s="65">
        <v>3.25</v>
      </c>
      <c r="AC84" s="66"/>
      <c r="AD84" s="67"/>
    </row>
    <row r="85" spans="1:30" ht="13.5" customHeight="1" x14ac:dyDescent="0.2">
      <c r="A85" s="18" t="s">
        <v>1</v>
      </c>
      <c r="B85" s="20"/>
      <c r="C85" s="18" t="s">
        <v>1</v>
      </c>
      <c r="D85" s="19"/>
      <c r="E85" s="19"/>
      <c r="F85" s="19"/>
      <c r="G85" s="20"/>
      <c r="H85" s="59" t="s">
        <v>68</v>
      </c>
      <c r="I85" s="60"/>
      <c r="J85" s="60"/>
      <c r="K85" s="60"/>
      <c r="L85" s="60"/>
      <c r="M85" s="60"/>
      <c r="N85" s="60"/>
      <c r="O85" s="61"/>
      <c r="P85" s="59" t="s">
        <v>1</v>
      </c>
      <c r="Q85" s="61"/>
      <c r="R85" s="62" t="s">
        <v>1</v>
      </c>
      <c r="S85" s="17" t="s">
        <v>1</v>
      </c>
      <c r="T85" s="18" t="s">
        <v>1</v>
      </c>
      <c r="U85" s="19"/>
      <c r="V85" s="20"/>
      <c r="W85" s="56">
        <v>1714</v>
      </c>
      <c r="X85" s="57"/>
      <c r="Y85" s="57"/>
      <c r="Z85" s="58"/>
      <c r="AA85" s="17" t="s">
        <v>1</v>
      </c>
      <c r="AB85" s="56">
        <v>12491</v>
      </c>
      <c r="AC85" s="57"/>
      <c r="AD85" s="58"/>
    </row>
    <row r="86" spans="1:30" ht="13.5" customHeight="1" x14ac:dyDescent="0.2">
      <c r="A86" s="45" t="s">
        <v>47</v>
      </c>
      <c r="B86" s="46"/>
      <c r="C86" s="45" t="s">
        <v>109</v>
      </c>
      <c r="D86" s="49"/>
      <c r="E86" s="49"/>
      <c r="F86" s="49"/>
      <c r="G86" s="46"/>
      <c r="H86" s="45" t="s">
        <v>110</v>
      </c>
      <c r="I86" s="49"/>
      <c r="J86" s="49"/>
      <c r="K86" s="49"/>
      <c r="L86" s="49"/>
      <c r="M86" s="49"/>
      <c r="N86" s="49"/>
      <c r="O86" s="46"/>
      <c r="P86" s="45" t="s">
        <v>112</v>
      </c>
      <c r="Q86" s="46"/>
      <c r="R86" s="40">
        <v>0.12</v>
      </c>
      <c r="S86" s="40">
        <v>8153.77</v>
      </c>
      <c r="T86" s="45" t="s">
        <v>1</v>
      </c>
      <c r="U86" s="49"/>
      <c r="V86" s="46"/>
      <c r="W86" s="74" t="s">
        <v>1</v>
      </c>
      <c r="X86" s="35"/>
      <c r="Y86" s="35"/>
      <c r="Z86" s="36"/>
      <c r="AA86" s="75" t="s">
        <v>113</v>
      </c>
      <c r="AB86" s="74" t="s">
        <v>1</v>
      </c>
      <c r="AC86" s="35"/>
      <c r="AD86" s="36"/>
    </row>
    <row r="87" spans="1:30" ht="27" customHeight="1" x14ac:dyDescent="0.2">
      <c r="A87" s="47"/>
      <c r="B87" s="48"/>
      <c r="C87" s="47"/>
      <c r="D87" s="4"/>
      <c r="E87" s="4"/>
      <c r="F87" s="4"/>
      <c r="G87" s="48"/>
      <c r="H87" s="47"/>
      <c r="I87" s="4"/>
      <c r="J87" s="4"/>
      <c r="K87" s="4"/>
      <c r="L87" s="4"/>
      <c r="M87" s="4"/>
      <c r="N87" s="4"/>
      <c r="O87" s="48"/>
      <c r="P87" s="47"/>
      <c r="Q87" s="48"/>
      <c r="R87" s="43"/>
      <c r="S87" s="43"/>
      <c r="T87" s="47"/>
      <c r="U87" s="4"/>
      <c r="V87" s="48"/>
      <c r="W87" s="37"/>
      <c r="X87" s="38"/>
      <c r="Y87" s="38"/>
      <c r="Z87" s="39"/>
      <c r="AA87" s="76" t="s">
        <v>1</v>
      </c>
      <c r="AB87" s="37"/>
      <c r="AC87" s="38"/>
      <c r="AD87" s="39"/>
    </row>
    <row r="88" spans="1:30" ht="27" customHeight="1" x14ac:dyDescent="0.2">
      <c r="A88" s="31"/>
      <c r="B88" s="33"/>
      <c r="C88" s="31"/>
      <c r="D88" s="32"/>
      <c r="E88" s="32"/>
      <c r="F88" s="32"/>
      <c r="G88" s="33"/>
      <c r="H88" s="53" t="s">
        <v>111</v>
      </c>
      <c r="I88" s="54"/>
      <c r="J88" s="54"/>
      <c r="K88" s="54"/>
      <c r="L88" s="54"/>
      <c r="M88" s="54"/>
      <c r="N88" s="54"/>
      <c r="O88" s="55"/>
      <c r="P88" s="31"/>
      <c r="Q88" s="33"/>
      <c r="R88" s="26"/>
      <c r="S88" s="26"/>
      <c r="T88" s="31"/>
      <c r="U88" s="32"/>
      <c r="V88" s="33"/>
      <c r="W88" s="27"/>
      <c r="X88" s="28"/>
      <c r="Y88" s="28"/>
      <c r="Z88" s="29"/>
      <c r="AA88" s="77"/>
      <c r="AB88" s="27"/>
      <c r="AC88" s="28"/>
      <c r="AD88" s="29"/>
    </row>
    <row r="89" spans="1:30" ht="13.5" customHeight="1" x14ac:dyDescent="0.2">
      <c r="A89" s="18" t="s">
        <v>1</v>
      </c>
      <c r="B89" s="20"/>
      <c r="C89" s="18" t="s">
        <v>1</v>
      </c>
      <c r="D89" s="19"/>
      <c r="E89" s="19"/>
      <c r="F89" s="19"/>
      <c r="G89" s="20"/>
      <c r="H89" s="18" t="s">
        <v>58</v>
      </c>
      <c r="I89" s="19"/>
      <c r="J89" s="19"/>
      <c r="K89" s="19"/>
      <c r="L89" s="19"/>
      <c r="M89" s="19"/>
      <c r="N89" s="19"/>
      <c r="O89" s="20"/>
      <c r="P89" s="18" t="s">
        <v>1</v>
      </c>
      <c r="Q89" s="20"/>
      <c r="R89" s="17" t="s">
        <v>1</v>
      </c>
      <c r="S89" s="73">
        <v>376.83</v>
      </c>
      <c r="T89" s="68">
        <v>1</v>
      </c>
      <c r="U89" s="22"/>
      <c r="V89" s="23"/>
      <c r="W89" s="21">
        <v>45</v>
      </c>
      <c r="X89" s="22"/>
      <c r="Y89" s="22"/>
      <c r="Z89" s="23"/>
      <c r="AA89" s="73">
        <v>39.47</v>
      </c>
      <c r="AB89" s="21">
        <v>1785</v>
      </c>
      <c r="AC89" s="22"/>
      <c r="AD89" s="23"/>
    </row>
    <row r="90" spans="1:30" ht="13.5" customHeight="1" x14ac:dyDescent="0.2">
      <c r="A90" s="18" t="s">
        <v>1</v>
      </c>
      <c r="B90" s="20"/>
      <c r="C90" s="18" t="s">
        <v>1</v>
      </c>
      <c r="D90" s="19"/>
      <c r="E90" s="19"/>
      <c r="F90" s="19"/>
      <c r="G90" s="20"/>
      <c r="H90" s="18" t="s">
        <v>59</v>
      </c>
      <c r="I90" s="19"/>
      <c r="J90" s="19"/>
      <c r="K90" s="19"/>
      <c r="L90" s="19"/>
      <c r="M90" s="19"/>
      <c r="N90" s="19"/>
      <c r="O90" s="20"/>
      <c r="P90" s="18" t="s">
        <v>1</v>
      </c>
      <c r="Q90" s="20"/>
      <c r="R90" s="17" t="s">
        <v>1</v>
      </c>
      <c r="S90" s="73">
        <v>12.33</v>
      </c>
      <c r="T90" s="68">
        <v>1</v>
      </c>
      <c r="U90" s="22"/>
      <c r="V90" s="23"/>
      <c r="W90" s="21">
        <v>1</v>
      </c>
      <c r="X90" s="22"/>
      <c r="Y90" s="22"/>
      <c r="Z90" s="23"/>
      <c r="AA90" s="73">
        <v>6.43</v>
      </c>
      <c r="AB90" s="21">
        <v>10</v>
      </c>
      <c r="AC90" s="22"/>
      <c r="AD90" s="23"/>
    </row>
    <row r="91" spans="1:30" ht="13.5" customHeight="1" x14ac:dyDescent="0.2">
      <c r="A91" s="18" t="s">
        <v>1</v>
      </c>
      <c r="B91" s="20"/>
      <c r="C91" s="18" t="s">
        <v>1</v>
      </c>
      <c r="D91" s="19"/>
      <c r="E91" s="19"/>
      <c r="F91" s="19"/>
      <c r="G91" s="20"/>
      <c r="H91" s="18" t="s">
        <v>75</v>
      </c>
      <c r="I91" s="19"/>
      <c r="J91" s="19"/>
      <c r="K91" s="19"/>
      <c r="L91" s="19"/>
      <c r="M91" s="19"/>
      <c r="N91" s="19"/>
      <c r="O91" s="20"/>
      <c r="P91" s="18" t="s">
        <v>1</v>
      </c>
      <c r="Q91" s="20"/>
      <c r="R91" s="17" t="s">
        <v>1</v>
      </c>
      <c r="S91" s="73">
        <v>7764.61</v>
      </c>
      <c r="T91" s="68">
        <v>1</v>
      </c>
      <c r="U91" s="22"/>
      <c r="V91" s="23"/>
      <c r="W91" s="21">
        <v>932</v>
      </c>
      <c r="X91" s="22"/>
      <c r="Y91" s="22"/>
      <c r="Z91" s="23"/>
      <c r="AA91" s="73">
        <v>5.23</v>
      </c>
      <c r="AB91" s="21">
        <v>4873</v>
      </c>
      <c r="AC91" s="22"/>
      <c r="AD91" s="23"/>
    </row>
    <row r="92" spans="1:30" ht="27" customHeight="1" x14ac:dyDescent="0.2">
      <c r="A92" s="18" t="s">
        <v>1</v>
      </c>
      <c r="B92" s="20"/>
      <c r="C92" s="18" t="s">
        <v>114</v>
      </c>
      <c r="D92" s="19"/>
      <c r="E92" s="19"/>
      <c r="F92" s="19"/>
      <c r="G92" s="20"/>
      <c r="H92" s="18" t="s">
        <v>115</v>
      </c>
      <c r="I92" s="19"/>
      <c r="J92" s="19"/>
      <c r="K92" s="19"/>
      <c r="L92" s="19"/>
      <c r="M92" s="19"/>
      <c r="N92" s="19"/>
      <c r="O92" s="20"/>
      <c r="P92" s="18" t="s">
        <v>116</v>
      </c>
      <c r="Q92" s="20"/>
      <c r="R92" s="73">
        <v>-13.74</v>
      </c>
      <c r="S92" s="73">
        <v>67.790000000000006</v>
      </c>
      <c r="T92" s="68">
        <v>1</v>
      </c>
      <c r="U92" s="22"/>
      <c r="V92" s="23"/>
      <c r="W92" s="21">
        <v>-931</v>
      </c>
      <c r="X92" s="22"/>
      <c r="Y92" s="22"/>
      <c r="Z92" s="23"/>
      <c r="AA92" s="73">
        <v>5.23</v>
      </c>
      <c r="AB92" s="21">
        <v>-4871</v>
      </c>
      <c r="AC92" s="22"/>
      <c r="AD92" s="23"/>
    </row>
    <row r="93" spans="1:30" ht="27" customHeight="1" x14ac:dyDescent="0.2">
      <c r="A93" s="18" t="s">
        <v>1</v>
      </c>
      <c r="B93" s="20"/>
      <c r="C93" s="18" t="s">
        <v>117</v>
      </c>
      <c r="D93" s="19"/>
      <c r="E93" s="19"/>
      <c r="F93" s="19"/>
      <c r="G93" s="20"/>
      <c r="H93" s="18" t="s">
        <v>118</v>
      </c>
      <c r="I93" s="19"/>
      <c r="J93" s="19"/>
      <c r="K93" s="19"/>
      <c r="L93" s="19"/>
      <c r="M93" s="19"/>
      <c r="N93" s="19"/>
      <c r="O93" s="20"/>
      <c r="P93" s="18" t="s">
        <v>106</v>
      </c>
      <c r="Q93" s="20"/>
      <c r="R93" s="63">
        <v>4</v>
      </c>
      <c r="S93" s="73">
        <v>328.31</v>
      </c>
      <c r="T93" s="68">
        <v>1</v>
      </c>
      <c r="U93" s="22"/>
      <c r="V93" s="23"/>
      <c r="W93" s="21">
        <v>1313</v>
      </c>
      <c r="X93" s="22"/>
      <c r="Y93" s="22"/>
      <c r="Z93" s="23"/>
      <c r="AA93" s="73">
        <v>5.23</v>
      </c>
      <c r="AB93" s="21">
        <v>6868</v>
      </c>
      <c r="AC93" s="22"/>
      <c r="AD93" s="23"/>
    </row>
    <row r="94" spans="1:30" ht="27" customHeight="1" x14ac:dyDescent="0.2">
      <c r="A94" s="18" t="s">
        <v>1</v>
      </c>
      <c r="B94" s="20"/>
      <c r="C94" s="18" t="s">
        <v>119</v>
      </c>
      <c r="D94" s="19"/>
      <c r="E94" s="19"/>
      <c r="F94" s="19"/>
      <c r="G94" s="20"/>
      <c r="H94" s="18" t="s">
        <v>120</v>
      </c>
      <c r="I94" s="19"/>
      <c r="J94" s="19"/>
      <c r="K94" s="19"/>
      <c r="L94" s="19"/>
      <c r="M94" s="19"/>
      <c r="N94" s="19"/>
      <c r="O94" s="20"/>
      <c r="P94" s="18" t="s">
        <v>106</v>
      </c>
      <c r="Q94" s="20"/>
      <c r="R94" s="63">
        <v>6</v>
      </c>
      <c r="S94" s="73">
        <v>61.43</v>
      </c>
      <c r="T94" s="68">
        <v>1</v>
      </c>
      <c r="U94" s="22"/>
      <c r="V94" s="23"/>
      <c r="W94" s="21">
        <v>369</v>
      </c>
      <c r="X94" s="22"/>
      <c r="Y94" s="22"/>
      <c r="Z94" s="23"/>
      <c r="AA94" s="73">
        <v>5.23</v>
      </c>
      <c r="AB94" s="21">
        <v>1928</v>
      </c>
      <c r="AC94" s="22"/>
      <c r="AD94" s="23"/>
    </row>
    <row r="95" spans="1:30" ht="13.5" customHeight="1" x14ac:dyDescent="0.2">
      <c r="A95" s="18" t="s">
        <v>1</v>
      </c>
      <c r="B95" s="20"/>
      <c r="C95" s="18" t="s">
        <v>61</v>
      </c>
      <c r="D95" s="19"/>
      <c r="E95" s="19"/>
      <c r="F95" s="19"/>
      <c r="G95" s="20"/>
      <c r="H95" s="18" t="s">
        <v>63</v>
      </c>
      <c r="I95" s="19"/>
      <c r="J95" s="19"/>
      <c r="K95" s="19"/>
      <c r="L95" s="19"/>
      <c r="M95" s="19"/>
      <c r="N95" s="19"/>
      <c r="O95" s="20"/>
      <c r="P95" s="18" t="s">
        <v>66</v>
      </c>
      <c r="Q95" s="20"/>
      <c r="R95" s="63">
        <v>90</v>
      </c>
      <c r="S95" s="17" t="s">
        <v>1</v>
      </c>
      <c r="T95" s="68">
        <v>1</v>
      </c>
      <c r="U95" s="22"/>
      <c r="V95" s="23"/>
      <c r="W95" s="21">
        <v>41</v>
      </c>
      <c r="X95" s="22"/>
      <c r="Y95" s="22"/>
      <c r="Z95" s="23"/>
      <c r="AA95" s="63">
        <v>90</v>
      </c>
      <c r="AB95" s="21">
        <v>1607</v>
      </c>
      <c r="AC95" s="22"/>
      <c r="AD95" s="23"/>
    </row>
    <row r="96" spans="1:30" ht="13.5" customHeight="1" x14ac:dyDescent="0.2">
      <c r="A96" s="18" t="s">
        <v>1</v>
      </c>
      <c r="B96" s="20"/>
      <c r="C96" s="18" t="s">
        <v>62</v>
      </c>
      <c r="D96" s="19"/>
      <c r="E96" s="19"/>
      <c r="F96" s="19"/>
      <c r="G96" s="20"/>
      <c r="H96" s="18" t="s">
        <v>64</v>
      </c>
      <c r="I96" s="19"/>
      <c r="J96" s="19"/>
      <c r="K96" s="19"/>
      <c r="L96" s="19"/>
      <c r="M96" s="19"/>
      <c r="N96" s="19"/>
      <c r="O96" s="20"/>
      <c r="P96" s="18" t="s">
        <v>66</v>
      </c>
      <c r="Q96" s="20"/>
      <c r="R96" s="63">
        <v>46</v>
      </c>
      <c r="S96" s="17" t="s">
        <v>1</v>
      </c>
      <c r="T96" s="68">
        <v>1</v>
      </c>
      <c r="U96" s="22"/>
      <c r="V96" s="23"/>
      <c r="W96" s="21">
        <v>21</v>
      </c>
      <c r="X96" s="22"/>
      <c r="Y96" s="22"/>
      <c r="Z96" s="23"/>
      <c r="AA96" s="63">
        <v>46</v>
      </c>
      <c r="AB96" s="21">
        <v>821</v>
      </c>
      <c r="AC96" s="22"/>
      <c r="AD96" s="23"/>
    </row>
    <row r="97" spans="1:30" ht="13.5" customHeight="1" x14ac:dyDescent="0.2">
      <c r="A97" s="18" t="s">
        <v>1</v>
      </c>
      <c r="B97" s="20"/>
      <c r="C97" s="18" t="s">
        <v>1</v>
      </c>
      <c r="D97" s="19"/>
      <c r="E97" s="19"/>
      <c r="F97" s="19"/>
      <c r="G97" s="20"/>
      <c r="H97" s="70" t="s">
        <v>65</v>
      </c>
      <c r="I97" s="71"/>
      <c r="J97" s="71"/>
      <c r="K97" s="71"/>
      <c r="L97" s="71"/>
      <c r="M97" s="71"/>
      <c r="N97" s="71"/>
      <c r="O97" s="72"/>
      <c r="P97" s="70" t="s">
        <v>67</v>
      </c>
      <c r="Q97" s="72"/>
      <c r="R97" s="69">
        <v>36.799999999999997</v>
      </c>
      <c r="S97" s="17" t="s">
        <v>1</v>
      </c>
      <c r="T97" s="65">
        <v>1</v>
      </c>
      <c r="U97" s="66"/>
      <c r="V97" s="67"/>
      <c r="W97" s="25" t="s">
        <v>1</v>
      </c>
      <c r="X97" s="22"/>
      <c r="Y97" s="22"/>
      <c r="Z97" s="23"/>
      <c r="AA97" s="64" t="s">
        <v>1</v>
      </c>
      <c r="AB97" s="65">
        <v>4.42</v>
      </c>
      <c r="AC97" s="66"/>
      <c r="AD97" s="67"/>
    </row>
    <row r="98" spans="1:30" ht="13.5" customHeight="1" x14ac:dyDescent="0.2">
      <c r="A98" s="18" t="s">
        <v>1</v>
      </c>
      <c r="B98" s="20"/>
      <c r="C98" s="18" t="s">
        <v>1</v>
      </c>
      <c r="D98" s="19"/>
      <c r="E98" s="19"/>
      <c r="F98" s="19"/>
      <c r="G98" s="20"/>
      <c r="H98" s="59" t="s">
        <v>68</v>
      </c>
      <c r="I98" s="60"/>
      <c r="J98" s="60"/>
      <c r="K98" s="60"/>
      <c r="L98" s="60"/>
      <c r="M98" s="60"/>
      <c r="N98" s="60"/>
      <c r="O98" s="61"/>
      <c r="P98" s="59" t="s">
        <v>1</v>
      </c>
      <c r="Q98" s="61"/>
      <c r="R98" s="62" t="s">
        <v>1</v>
      </c>
      <c r="S98" s="17" t="s">
        <v>1</v>
      </c>
      <c r="T98" s="18" t="s">
        <v>1</v>
      </c>
      <c r="U98" s="19"/>
      <c r="V98" s="20"/>
      <c r="W98" s="56">
        <v>1791</v>
      </c>
      <c r="X98" s="57"/>
      <c r="Y98" s="57"/>
      <c r="Z98" s="58"/>
      <c r="AA98" s="17" t="s">
        <v>1</v>
      </c>
      <c r="AB98" s="56">
        <v>13021</v>
      </c>
      <c r="AC98" s="57"/>
      <c r="AD98" s="58"/>
    </row>
    <row r="99" spans="1:30" ht="13.5" customHeight="1" x14ac:dyDescent="0.2">
      <c r="A99" s="45" t="s">
        <v>48</v>
      </c>
      <c r="B99" s="46"/>
      <c r="C99" s="45" t="s">
        <v>121</v>
      </c>
      <c r="D99" s="49"/>
      <c r="E99" s="49"/>
      <c r="F99" s="49"/>
      <c r="G99" s="46"/>
      <c r="H99" s="45" t="s">
        <v>122</v>
      </c>
      <c r="I99" s="49"/>
      <c r="J99" s="49"/>
      <c r="K99" s="49"/>
      <c r="L99" s="49"/>
      <c r="M99" s="49"/>
      <c r="N99" s="49"/>
      <c r="O99" s="46"/>
      <c r="P99" s="45" t="s">
        <v>123</v>
      </c>
      <c r="Q99" s="46"/>
      <c r="R99" s="40">
        <v>0.02</v>
      </c>
      <c r="S99" s="40">
        <v>4860.45</v>
      </c>
      <c r="T99" s="45" t="s">
        <v>1</v>
      </c>
      <c r="U99" s="49"/>
      <c r="V99" s="46"/>
      <c r="W99" s="74" t="s">
        <v>1</v>
      </c>
      <c r="X99" s="35"/>
      <c r="Y99" s="35"/>
      <c r="Z99" s="36"/>
      <c r="AA99" s="75" t="s">
        <v>113</v>
      </c>
      <c r="AB99" s="74" t="s">
        <v>1</v>
      </c>
      <c r="AC99" s="35"/>
      <c r="AD99" s="36"/>
    </row>
    <row r="100" spans="1:30" ht="13.5" customHeight="1" x14ac:dyDescent="0.2">
      <c r="A100" s="47"/>
      <c r="B100" s="48"/>
      <c r="C100" s="47"/>
      <c r="D100" s="4"/>
      <c r="E100" s="4"/>
      <c r="F100" s="4"/>
      <c r="G100" s="48"/>
      <c r="H100" s="47"/>
      <c r="I100" s="4"/>
      <c r="J100" s="4"/>
      <c r="K100" s="4"/>
      <c r="L100" s="4"/>
      <c r="M100" s="4"/>
      <c r="N100" s="4"/>
      <c r="O100" s="48"/>
      <c r="P100" s="47"/>
      <c r="Q100" s="48"/>
      <c r="R100" s="43"/>
      <c r="S100" s="43"/>
      <c r="T100" s="47"/>
      <c r="U100" s="4"/>
      <c r="V100" s="48"/>
      <c r="W100" s="37"/>
      <c r="X100" s="38"/>
      <c r="Y100" s="38"/>
      <c r="Z100" s="39"/>
      <c r="AA100" s="76" t="s">
        <v>1</v>
      </c>
      <c r="AB100" s="37"/>
      <c r="AC100" s="38"/>
      <c r="AD100" s="39"/>
    </row>
    <row r="101" spans="1:30" ht="27" customHeight="1" x14ac:dyDescent="0.2">
      <c r="A101" s="31"/>
      <c r="B101" s="33"/>
      <c r="C101" s="31"/>
      <c r="D101" s="32"/>
      <c r="E101" s="32"/>
      <c r="F101" s="32"/>
      <c r="G101" s="33"/>
      <c r="H101" s="53" t="s">
        <v>111</v>
      </c>
      <c r="I101" s="54"/>
      <c r="J101" s="54"/>
      <c r="K101" s="54"/>
      <c r="L101" s="54"/>
      <c r="M101" s="54"/>
      <c r="N101" s="54"/>
      <c r="O101" s="55"/>
      <c r="P101" s="31"/>
      <c r="Q101" s="33"/>
      <c r="R101" s="26"/>
      <c r="S101" s="26"/>
      <c r="T101" s="31"/>
      <c r="U101" s="32"/>
      <c r="V101" s="33"/>
      <c r="W101" s="27"/>
      <c r="X101" s="28"/>
      <c r="Y101" s="28"/>
      <c r="Z101" s="29"/>
      <c r="AA101" s="77"/>
      <c r="AB101" s="27"/>
      <c r="AC101" s="28"/>
      <c r="AD101" s="29"/>
    </row>
    <row r="102" spans="1:30" ht="13.5" customHeight="1" x14ac:dyDescent="0.2">
      <c r="A102" s="18" t="s">
        <v>1</v>
      </c>
      <c r="B102" s="20"/>
      <c r="C102" s="18" t="s">
        <v>1</v>
      </c>
      <c r="D102" s="19"/>
      <c r="E102" s="19"/>
      <c r="F102" s="19"/>
      <c r="G102" s="20"/>
      <c r="H102" s="18" t="s">
        <v>58</v>
      </c>
      <c r="I102" s="19"/>
      <c r="J102" s="19"/>
      <c r="K102" s="19"/>
      <c r="L102" s="19"/>
      <c r="M102" s="19"/>
      <c r="N102" s="19"/>
      <c r="O102" s="20"/>
      <c r="P102" s="18" t="s">
        <v>1</v>
      </c>
      <c r="Q102" s="20"/>
      <c r="R102" s="17" t="s">
        <v>1</v>
      </c>
      <c r="S102" s="73">
        <v>543.74</v>
      </c>
      <c r="T102" s="68">
        <v>1</v>
      </c>
      <c r="U102" s="22"/>
      <c r="V102" s="23"/>
      <c r="W102" s="21">
        <v>11</v>
      </c>
      <c r="X102" s="22"/>
      <c r="Y102" s="22"/>
      <c r="Z102" s="23"/>
      <c r="AA102" s="73">
        <v>39.47</v>
      </c>
      <c r="AB102" s="21">
        <v>429</v>
      </c>
      <c r="AC102" s="22"/>
      <c r="AD102" s="23"/>
    </row>
    <row r="103" spans="1:30" ht="13.5" customHeight="1" x14ac:dyDescent="0.2">
      <c r="A103" s="18" t="s">
        <v>1</v>
      </c>
      <c r="B103" s="20"/>
      <c r="C103" s="18" t="s">
        <v>1</v>
      </c>
      <c r="D103" s="19"/>
      <c r="E103" s="19"/>
      <c r="F103" s="19"/>
      <c r="G103" s="20"/>
      <c r="H103" s="18" t="s">
        <v>59</v>
      </c>
      <c r="I103" s="19"/>
      <c r="J103" s="19"/>
      <c r="K103" s="19"/>
      <c r="L103" s="19"/>
      <c r="M103" s="19"/>
      <c r="N103" s="19"/>
      <c r="O103" s="20"/>
      <c r="P103" s="18" t="s">
        <v>1</v>
      </c>
      <c r="Q103" s="20"/>
      <c r="R103" s="17" t="s">
        <v>1</v>
      </c>
      <c r="S103" s="73">
        <v>7.59</v>
      </c>
      <c r="T103" s="68">
        <v>1</v>
      </c>
      <c r="U103" s="22"/>
      <c r="V103" s="23"/>
      <c r="W103" s="25" t="s">
        <v>60</v>
      </c>
      <c r="X103" s="22"/>
      <c r="Y103" s="22"/>
      <c r="Z103" s="23"/>
      <c r="AA103" s="73">
        <v>6.43</v>
      </c>
      <c r="AB103" s="21">
        <v>1</v>
      </c>
      <c r="AC103" s="22"/>
      <c r="AD103" s="23"/>
    </row>
    <row r="104" spans="1:30" ht="13.5" customHeight="1" x14ac:dyDescent="0.2">
      <c r="A104" s="18" t="s">
        <v>1</v>
      </c>
      <c r="B104" s="20"/>
      <c r="C104" s="18" t="s">
        <v>1</v>
      </c>
      <c r="D104" s="19"/>
      <c r="E104" s="19"/>
      <c r="F104" s="19"/>
      <c r="G104" s="20"/>
      <c r="H104" s="18" t="s">
        <v>75</v>
      </c>
      <c r="I104" s="19"/>
      <c r="J104" s="19"/>
      <c r="K104" s="19"/>
      <c r="L104" s="19"/>
      <c r="M104" s="19"/>
      <c r="N104" s="19"/>
      <c r="O104" s="20"/>
      <c r="P104" s="18" t="s">
        <v>1</v>
      </c>
      <c r="Q104" s="20"/>
      <c r="R104" s="17" t="s">
        <v>1</v>
      </c>
      <c r="S104" s="73">
        <v>4309.12</v>
      </c>
      <c r="T104" s="68">
        <v>1</v>
      </c>
      <c r="U104" s="22"/>
      <c r="V104" s="23"/>
      <c r="W104" s="21">
        <v>86</v>
      </c>
      <c r="X104" s="22"/>
      <c r="Y104" s="22"/>
      <c r="Z104" s="23"/>
      <c r="AA104" s="73">
        <v>5.23</v>
      </c>
      <c r="AB104" s="21">
        <v>451</v>
      </c>
      <c r="AC104" s="22"/>
      <c r="AD104" s="23"/>
    </row>
    <row r="105" spans="1:30" ht="27" customHeight="1" x14ac:dyDescent="0.2">
      <c r="A105" s="18" t="s">
        <v>1</v>
      </c>
      <c r="B105" s="20"/>
      <c r="C105" s="18" t="s">
        <v>124</v>
      </c>
      <c r="D105" s="19"/>
      <c r="E105" s="19"/>
      <c r="F105" s="19"/>
      <c r="G105" s="20"/>
      <c r="H105" s="18" t="s">
        <v>125</v>
      </c>
      <c r="I105" s="19"/>
      <c r="J105" s="19"/>
      <c r="K105" s="19"/>
      <c r="L105" s="19"/>
      <c r="M105" s="19"/>
      <c r="N105" s="19"/>
      <c r="O105" s="20"/>
      <c r="P105" s="18" t="s">
        <v>106</v>
      </c>
      <c r="Q105" s="20"/>
      <c r="R105" s="63">
        <v>-2</v>
      </c>
      <c r="S105" s="73">
        <v>43.07</v>
      </c>
      <c r="T105" s="68">
        <v>1</v>
      </c>
      <c r="U105" s="22"/>
      <c r="V105" s="23"/>
      <c r="W105" s="21">
        <v>-86</v>
      </c>
      <c r="X105" s="22"/>
      <c r="Y105" s="22"/>
      <c r="Z105" s="23"/>
      <c r="AA105" s="73">
        <v>5.23</v>
      </c>
      <c r="AB105" s="21">
        <v>-451</v>
      </c>
      <c r="AC105" s="22"/>
      <c r="AD105" s="23"/>
    </row>
    <row r="106" spans="1:30" ht="13.5" customHeight="1" x14ac:dyDescent="0.2">
      <c r="A106" s="18" t="s">
        <v>1</v>
      </c>
      <c r="B106" s="20"/>
      <c r="C106" s="18" t="s">
        <v>126</v>
      </c>
      <c r="D106" s="19"/>
      <c r="E106" s="19"/>
      <c r="F106" s="19"/>
      <c r="G106" s="20"/>
      <c r="H106" s="18" t="s">
        <v>127</v>
      </c>
      <c r="I106" s="19"/>
      <c r="J106" s="19"/>
      <c r="K106" s="19"/>
      <c r="L106" s="19"/>
      <c r="M106" s="19"/>
      <c r="N106" s="19"/>
      <c r="O106" s="20"/>
      <c r="P106" s="18" t="s">
        <v>106</v>
      </c>
      <c r="Q106" s="20"/>
      <c r="R106" s="63">
        <v>2</v>
      </c>
      <c r="S106" s="73">
        <v>107.51</v>
      </c>
      <c r="T106" s="68">
        <v>1</v>
      </c>
      <c r="U106" s="22"/>
      <c r="V106" s="23"/>
      <c r="W106" s="21">
        <v>215</v>
      </c>
      <c r="X106" s="22"/>
      <c r="Y106" s="22"/>
      <c r="Z106" s="23"/>
      <c r="AA106" s="73">
        <v>5.23</v>
      </c>
      <c r="AB106" s="21">
        <v>1125</v>
      </c>
      <c r="AC106" s="22"/>
      <c r="AD106" s="23"/>
    </row>
    <row r="107" spans="1:30" ht="13.5" customHeight="1" x14ac:dyDescent="0.2">
      <c r="A107" s="18" t="s">
        <v>1</v>
      </c>
      <c r="B107" s="20"/>
      <c r="C107" s="18" t="s">
        <v>61</v>
      </c>
      <c r="D107" s="19"/>
      <c r="E107" s="19"/>
      <c r="F107" s="19"/>
      <c r="G107" s="20"/>
      <c r="H107" s="18" t="s">
        <v>63</v>
      </c>
      <c r="I107" s="19"/>
      <c r="J107" s="19"/>
      <c r="K107" s="19"/>
      <c r="L107" s="19"/>
      <c r="M107" s="19"/>
      <c r="N107" s="19"/>
      <c r="O107" s="20"/>
      <c r="P107" s="18" t="s">
        <v>66</v>
      </c>
      <c r="Q107" s="20"/>
      <c r="R107" s="63">
        <v>90</v>
      </c>
      <c r="S107" s="17" t="s">
        <v>1</v>
      </c>
      <c r="T107" s="68">
        <v>1</v>
      </c>
      <c r="U107" s="22"/>
      <c r="V107" s="23"/>
      <c r="W107" s="21">
        <v>10</v>
      </c>
      <c r="X107" s="22"/>
      <c r="Y107" s="22"/>
      <c r="Z107" s="23"/>
      <c r="AA107" s="63">
        <v>90</v>
      </c>
      <c r="AB107" s="21">
        <v>386</v>
      </c>
      <c r="AC107" s="22"/>
      <c r="AD107" s="23"/>
    </row>
    <row r="108" spans="1:30" ht="13.5" customHeight="1" x14ac:dyDescent="0.2">
      <c r="A108" s="18" t="s">
        <v>1</v>
      </c>
      <c r="B108" s="20"/>
      <c r="C108" s="18" t="s">
        <v>62</v>
      </c>
      <c r="D108" s="19"/>
      <c r="E108" s="19"/>
      <c r="F108" s="19"/>
      <c r="G108" s="20"/>
      <c r="H108" s="18" t="s">
        <v>64</v>
      </c>
      <c r="I108" s="19"/>
      <c r="J108" s="19"/>
      <c r="K108" s="19"/>
      <c r="L108" s="19"/>
      <c r="M108" s="19"/>
      <c r="N108" s="19"/>
      <c r="O108" s="20"/>
      <c r="P108" s="18" t="s">
        <v>66</v>
      </c>
      <c r="Q108" s="20"/>
      <c r="R108" s="63">
        <v>46</v>
      </c>
      <c r="S108" s="17" t="s">
        <v>1</v>
      </c>
      <c r="T108" s="68">
        <v>1</v>
      </c>
      <c r="U108" s="22"/>
      <c r="V108" s="23"/>
      <c r="W108" s="21">
        <v>5</v>
      </c>
      <c r="X108" s="22"/>
      <c r="Y108" s="22"/>
      <c r="Z108" s="23"/>
      <c r="AA108" s="63">
        <v>46</v>
      </c>
      <c r="AB108" s="21">
        <v>197</v>
      </c>
      <c r="AC108" s="22"/>
      <c r="AD108" s="23"/>
    </row>
    <row r="109" spans="1:30" ht="13.5" customHeight="1" x14ac:dyDescent="0.2">
      <c r="A109" s="18" t="s">
        <v>1</v>
      </c>
      <c r="B109" s="20"/>
      <c r="C109" s="18" t="s">
        <v>1</v>
      </c>
      <c r="D109" s="19"/>
      <c r="E109" s="19"/>
      <c r="F109" s="19"/>
      <c r="G109" s="20"/>
      <c r="H109" s="70" t="s">
        <v>65</v>
      </c>
      <c r="I109" s="71"/>
      <c r="J109" s="71"/>
      <c r="K109" s="71"/>
      <c r="L109" s="71"/>
      <c r="M109" s="71"/>
      <c r="N109" s="71"/>
      <c r="O109" s="72"/>
      <c r="P109" s="70" t="s">
        <v>67</v>
      </c>
      <c r="Q109" s="72"/>
      <c r="R109" s="69">
        <v>53.1</v>
      </c>
      <c r="S109" s="17" t="s">
        <v>1</v>
      </c>
      <c r="T109" s="65">
        <v>1</v>
      </c>
      <c r="U109" s="66"/>
      <c r="V109" s="67"/>
      <c r="W109" s="25" t="s">
        <v>1</v>
      </c>
      <c r="X109" s="22"/>
      <c r="Y109" s="22"/>
      <c r="Z109" s="23"/>
      <c r="AA109" s="64" t="s">
        <v>1</v>
      </c>
      <c r="AB109" s="65">
        <v>1.06</v>
      </c>
      <c r="AC109" s="66"/>
      <c r="AD109" s="67"/>
    </row>
    <row r="110" spans="1:30" ht="13.5" customHeight="1" x14ac:dyDescent="0.2">
      <c r="A110" s="18" t="s">
        <v>1</v>
      </c>
      <c r="B110" s="20"/>
      <c r="C110" s="18" t="s">
        <v>1</v>
      </c>
      <c r="D110" s="19"/>
      <c r="E110" s="19"/>
      <c r="F110" s="19"/>
      <c r="G110" s="20"/>
      <c r="H110" s="59" t="s">
        <v>68</v>
      </c>
      <c r="I110" s="60"/>
      <c r="J110" s="60"/>
      <c r="K110" s="60"/>
      <c r="L110" s="60"/>
      <c r="M110" s="60"/>
      <c r="N110" s="60"/>
      <c r="O110" s="61"/>
      <c r="P110" s="59" t="s">
        <v>1</v>
      </c>
      <c r="Q110" s="61"/>
      <c r="R110" s="62" t="s">
        <v>1</v>
      </c>
      <c r="S110" s="17" t="s">
        <v>1</v>
      </c>
      <c r="T110" s="18" t="s">
        <v>1</v>
      </c>
      <c r="U110" s="19"/>
      <c r="V110" s="20"/>
      <c r="W110" s="56">
        <v>241</v>
      </c>
      <c r="X110" s="57"/>
      <c r="Y110" s="57"/>
      <c r="Z110" s="58"/>
      <c r="AA110" s="17" t="s">
        <v>1</v>
      </c>
      <c r="AB110" s="56">
        <v>2138</v>
      </c>
      <c r="AC110" s="57"/>
      <c r="AD110" s="58"/>
    </row>
    <row r="111" spans="1:30" ht="13.5" customHeight="1" x14ac:dyDescent="0.2">
      <c r="A111" s="45" t="s">
        <v>49</v>
      </c>
      <c r="B111" s="46"/>
      <c r="C111" s="45" t="s">
        <v>128</v>
      </c>
      <c r="D111" s="49"/>
      <c r="E111" s="49"/>
      <c r="F111" s="49"/>
      <c r="G111" s="46"/>
      <c r="H111" s="45" t="s">
        <v>129</v>
      </c>
      <c r="I111" s="49"/>
      <c r="J111" s="49"/>
      <c r="K111" s="49"/>
      <c r="L111" s="49"/>
      <c r="M111" s="49"/>
      <c r="N111" s="49"/>
      <c r="O111" s="46"/>
      <c r="P111" s="45" t="s">
        <v>123</v>
      </c>
      <c r="Q111" s="46"/>
      <c r="R111" s="40">
        <v>0.02</v>
      </c>
      <c r="S111" s="40">
        <v>8688.4500000000007</v>
      </c>
      <c r="T111" s="45" t="s">
        <v>1</v>
      </c>
      <c r="U111" s="49"/>
      <c r="V111" s="46"/>
      <c r="W111" s="74" t="s">
        <v>1</v>
      </c>
      <c r="X111" s="35"/>
      <c r="Y111" s="35"/>
      <c r="Z111" s="36"/>
      <c r="AA111" s="75" t="s">
        <v>113</v>
      </c>
      <c r="AB111" s="74" t="s">
        <v>1</v>
      </c>
      <c r="AC111" s="35"/>
      <c r="AD111" s="36"/>
    </row>
    <row r="112" spans="1:30" ht="27" customHeight="1" x14ac:dyDescent="0.2">
      <c r="A112" s="47"/>
      <c r="B112" s="48"/>
      <c r="C112" s="47"/>
      <c r="D112" s="4"/>
      <c r="E112" s="4"/>
      <c r="F112" s="4"/>
      <c r="G112" s="48"/>
      <c r="H112" s="47"/>
      <c r="I112" s="4"/>
      <c r="J112" s="4"/>
      <c r="K112" s="4"/>
      <c r="L112" s="4"/>
      <c r="M112" s="4"/>
      <c r="N112" s="4"/>
      <c r="O112" s="48"/>
      <c r="P112" s="47"/>
      <c r="Q112" s="48"/>
      <c r="R112" s="43"/>
      <c r="S112" s="43"/>
      <c r="T112" s="47"/>
      <c r="U112" s="4"/>
      <c r="V112" s="48"/>
      <c r="W112" s="37"/>
      <c r="X112" s="38"/>
      <c r="Y112" s="38"/>
      <c r="Z112" s="39"/>
      <c r="AA112" s="76" t="s">
        <v>1</v>
      </c>
      <c r="AB112" s="37"/>
      <c r="AC112" s="38"/>
      <c r="AD112" s="39"/>
    </row>
    <row r="113" spans="1:30" ht="27" customHeight="1" x14ac:dyDescent="0.2">
      <c r="A113" s="31"/>
      <c r="B113" s="33"/>
      <c r="C113" s="31"/>
      <c r="D113" s="32"/>
      <c r="E113" s="32"/>
      <c r="F113" s="32"/>
      <c r="G113" s="33"/>
      <c r="H113" s="53" t="s">
        <v>111</v>
      </c>
      <c r="I113" s="54"/>
      <c r="J113" s="54"/>
      <c r="K113" s="54"/>
      <c r="L113" s="54"/>
      <c r="M113" s="54"/>
      <c r="N113" s="54"/>
      <c r="O113" s="55"/>
      <c r="P113" s="31"/>
      <c r="Q113" s="33"/>
      <c r="R113" s="26"/>
      <c r="S113" s="26"/>
      <c r="T113" s="31"/>
      <c r="U113" s="32"/>
      <c r="V113" s="33"/>
      <c r="W113" s="27"/>
      <c r="X113" s="28"/>
      <c r="Y113" s="28"/>
      <c r="Z113" s="29"/>
      <c r="AA113" s="77"/>
      <c r="AB113" s="27"/>
      <c r="AC113" s="28"/>
      <c r="AD113" s="29"/>
    </row>
    <row r="114" spans="1:30" ht="13.5" customHeight="1" x14ac:dyDescent="0.2">
      <c r="A114" s="18" t="s">
        <v>1</v>
      </c>
      <c r="B114" s="20"/>
      <c r="C114" s="18" t="s">
        <v>1</v>
      </c>
      <c r="D114" s="19"/>
      <c r="E114" s="19"/>
      <c r="F114" s="19"/>
      <c r="G114" s="20"/>
      <c r="H114" s="18" t="s">
        <v>58</v>
      </c>
      <c r="I114" s="19"/>
      <c r="J114" s="19"/>
      <c r="K114" s="19"/>
      <c r="L114" s="19"/>
      <c r="M114" s="19"/>
      <c r="N114" s="19"/>
      <c r="O114" s="20"/>
      <c r="P114" s="18" t="s">
        <v>1</v>
      </c>
      <c r="Q114" s="20"/>
      <c r="R114" s="17" t="s">
        <v>1</v>
      </c>
      <c r="S114" s="73">
        <v>543.74</v>
      </c>
      <c r="T114" s="68">
        <v>1</v>
      </c>
      <c r="U114" s="22"/>
      <c r="V114" s="23"/>
      <c r="W114" s="21">
        <v>11</v>
      </c>
      <c r="X114" s="22"/>
      <c r="Y114" s="22"/>
      <c r="Z114" s="23"/>
      <c r="AA114" s="73">
        <v>39.47</v>
      </c>
      <c r="AB114" s="21">
        <v>429</v>
      </c>
      <c r="AC114" s="22"/>
      <c r="AD114" s="23"/>
    </row>
    <row r="115" spans="1:30" ht="13.5" customHeight="1" x14ac:dyDescent="0.2">
      <c r="A115" s="18" t="s">
        <v>1</v>
      </c>
      <c r="B115" s="20"/>
      <c r="C115" s="18" t="s">
        <v>1</v>
      </c>
      <c r="D115" s="19"/>
      <c r="E115" s="19"/>
      <c r="F115" s="19"/>
      <c r="G115" s="20"/>
      <c r="H115" s="18" t="s">
        <v>59</v>
      </c>
      <c r="I115" s="19"/>
      <c r="J115" s="19"/>
      <c r="K115" s="19"/>
      <c r="L115" s="19"/>
      <c r="M115" s="19"/>
      <c r="N115" s="19"/>
      <c r="O115" s="20"/>
      <c r="P115" s="18" t="s">
        <v>1</v>
      </c>
      <c r="Q115" s="20"/>
      <c r="R115" s="17" t="s">
        <v>1</v>
      </c>
      <c r="S115" s="73">
        <v>7.59</v>
      </c>
      <c r="T115" s="68">
        <v>1</v>
      </c>
      <c r="U115" s="22"/>
      <c r="V115" s="23"/>
      <c r="W115" s="25" t="s">
        <v>60</v>
      </c>
      <c r="X115" s="22"/>
      <c r="Y115" s="22"/>
      <c r="Z115" s="23"/>
      <c r="AA115" s="73">
        <v>6.43</v>
      </c>
      <c r="AB115" s="21">
        <v>1</v>
      </c>
      <c r="AC115" s="22"/>
      <c r="AD115" s="23"/>
    </row>
    <row r="116" spans="1:30" ht="13.5" customHeight="1" x14ac:dyDescent="0.2">
      <c r="A116" s="18" t="s">
        <v>1</v>
      </c>
      <c r="B116" s="20"/>
      <c r="C116" s="18" t="s">
        <v>1</v>
      </c>
      <c r="D116" s="19"/>
      <c r="E116" s="19"/>
      <c r="F116" s="19"/>
      <c r="G116" s="20"/>
      <c r="H116" s="18" t="s">
        <v>75</v>
      </c>
      <c r="I116" s="19"/>
      <c r="J116" s="19"/>
      <c r="K116" s="19"/>
      <c r="L116" s="19"/>
      <c r="M116" s="19"/>
      <c r="N116" s="19"/>
      <c r="O116" s="20"/>
      <c r="P116" s="18" t="s">
        <v>1</v>
      </c>
      <c r="Q116" s="20"/>
      <c r="R116" s="17" t="s">
        <v>1</v>
      </c>
      <c r="S116" s="73">
        <v>8137.12</v>
      </c>
      <c r="T116" s="68">
        <v>1</v>
      </c>
      <c r="U116" s="22"/>
      <c r="V116" s="23"/>
      <c r="W116" s="21">
        <v>163</v>
      </c>
      <c r="X116" s="22"/>
      <c r="Y116" s="22"/>
      <c r="Z116" s="23"/>
      <c r="AA116" s="73">
        <v>5.23</v>
      </c>
      <c r="AB116" s="21">
        <v>851</v>
      </c>
      <c r="AC116" s="22"/>
      <c r="AD116" s="23"/>
    </row>
    <row r="117" spans="1:30" ht="27" customHeight="1" x14ac:dyDescent="0.2">
      <c r="A117" s="18" t="s">
        <v>1</v>
      </c>
      <c r="B117" s="20"/>
      <c r="C117" s="18" t="s">
        <v>130</v>
      </c>
      <c r="D117" s="19"/>
      <c r="E117" s="19"/>
      <c r="F117" s="19"/>
      <c r="G117" s="20"/>
      <c r="H117" s="18" t="s">
        <v>131</v>
      </c>
      <c r="I117" s="19"/>
      <c r="J117" s="19"/>
      <c r="K117" s="19"/>
      <c r="L117" s="19"/>
      <c r="M117" s="19"/>
      <c r="N117" s="19"/>
      <c r="O117" s="20"/>
      <c r="P117" s="18" t="s">
        <v>106</v>
      </c>
      <c r="Q117" s="20"/>
      <c r="R117" s="63">
        <v>-2</v>
      </c>
      <c r="S117" s="73">
        <v>81.349999999999994</v>
      </c>
      <c r="T117" s="68">
        <v>1</v>
      </c>
      <c r="U117" s="22"/>
      <c r="V117" s="23"/>
      <c r="W117" s="21">
        <v>-163</v>
      </c>
      <c r="X117" s="22"/>
      <c r="Y117" s="22"/>
      <c r="Z117" s="23"/>
      <c r="AA117" s="73">
        <v>5.23</v>
      </c>
      <c r="AB117" s="21">
        <v>-851</v>
      </c>
      <c r="AC117" s="22"/>
      <c r="AD117" s="23"/>
    </row>
    <row r="118" spans="1:30" ht="27" customHeight="1" x14ac:dyDescent="0.2">
      <c r="A118" s="18" t="s">
        <v>1</v>
      </c>
      <c r="B118" s="20"/>
      <c r="C118" s="18" t="s">
        <v>132</v>
      </c>
      <c r="D118" s="19"/>
      <c r="E118" s="19"/>
      <c r="F118" s="19"/>
      <c r="G118" s="20"/>
      <c r="H118" s="18" t="s">
        <v>133</v>
      </c>
      <c r="I118" s="19"/>
      <c r="J118" s="19"/>
      <c r="K118" s="19"/>
      <c r="L118" s="19"/>
      <c r="M118" s="19"/>
      <c r="N118" s="19"/>
      <c r="O118" s="20"/>
      <c r="P118" s="18" t="s">
        <v>106</v>
      </c>
      <c r="Q118" s="20"/>
      <c r="R118" s="63">
        <v>2</v>
      </c>
      <c r="S118" s="73">
        <v>94.08</v>
      </c>
      <c r="T118" s="68">
        <v>1</v>
      </c>
      <c r="U118" s="22"/>
      <c r="V118" s="23"/>
      <c r="W118" s="21">
        <v>188</v>
      </c>
      <c r="X118" s="22"/>
      <c r="Y118" s="22"/>
      <c r="Z118" s="23"/>
      <c r="AA118" s="73">
        <v>5.23</v>
      </c>
      <c r="AB118" s="21">
        <v>984</v>
      </c>
      <c r="AC118" s="22"/>
      <c r="AD118" s="23"/>
    </row>
    <row r="119" spans="1:30" ht="13.5" customHeight="1" x14ac:dyDescent="0.2">
      <c r="A119" s="18" t="s">
        <v>1</v>
      </c>
      <c r="B119" s="20"/>
      <c r="C119" s="18" t="s">
        <v>61</v>
      </c>
      <c r="D119" s="19"/>
      <c r="E119" s="19"/>
      <c r="F119" s="19"/>
      <c r="G119" s="20"/>
      <c r="H119" s="18" t="s">
        <v>63</v>
      </c>
      <c r="I119" s="19"/>
      <c r="J119" s="19"/>
      <c r="K119" s="19"/>
      <c r="L119" s="19"/>
      <c r="M119" s="19"/>
      <c r="N119" s="19"/>
      <c r="O119" s="20"/>
      <c r="P119" s="18" t="s">
        <v>66</v>
      </c>
      <c r="Q119" s="20"/>
      <c r="R119" s="63">
        <v>90</v>
      </c>
      <c r="S119" s="17" t="s">
        <v>1</v>
      </c>
      <c r="T119" s="68">
        <v>1</v>
      </c>
      <c r="U119" s="22"/>
      <c r="V119" s="23"/>
      <c r="W119" s="21">
        <v>10</v>
      </c>
      <c r="X119" s="22"/>
      <c r="Y119" s="22"/>
      <c r="Z119" s="23"/>
      <c r="AA119" s="63">
        <v>90</v>
      </c>
      <c r="AB119" s="21">
        <v>386</v>
      </c>
      <c r="AC119" s="22"/>
      <c r="AD119" s="23"/>
    </row>
    <row r="120" spans="1:30" ht="13.5" customHeight="1" x14ac:dyDescent="0.2">
      <c r="A120" s="18" t="s">
        <v>1</v>
      </c>
      <c r="B120" s="20"/>
      <c r="C120" s="18" t="s">
        <v>62</v>
      </c>
      <c r="D120" s="19"/>
      <c r="E120" s="19"/>
      <c r="F120" s="19"/>
      <c r="G120" s="20"/>
      <c r="H120" s="18" t="s">
        <v>64</v>
      </c>
      <c r="I120" s="19"/>
      <c r="J120" s="19"/>
      <c r="K120" s="19"/>
      <c r="L120" s="19"/>
      <c r="M120" s="19"/>
      <c r="N120" s="19"/>
      <c r="O120" s="20"/>
      <c r="P120" s="18" t="s">
        <v>66</v>
      </c>
      <c r="Q120" s="20"/>
      <c r="R120" s="63">
        <v>46</v>
      </c>
      <c r="S120" s="17" t="s">
        <v>1</v>
      </c>
      <c r="T120" s="68">
        <v>1</v>
      </c>
      <c r="U120" s="22"/>
      <c r="V120" s="23"/>
      <c r="W120" s="21">
        <v>5</v>
      </c>
      <c r="X120" s="22"/>
      <c r="Y120" s="22"/>
      <c r="Z120" s="23"/>
      <c r="AA120" s="63">
        <v>46</v>
      </c>
      <c r="AB120" s="21">
        <v>197</v>
      </c>
      <c r="AC120" s="22"/>
      <c r="AD120" s="23"/>
    </row>
    <row r="121" spans="1:30" ht="13.5" customHeight="1" x14ac:dyDescent="0.2">
      <c r="A121" s="18" t="s">
        <v>1</v>
      </c>
      <c r="B121" s="20"/>
      <c r="C121" s="18" t="s">
        <v>1</v>
      </c>
      <c r="D121" s="19"/>
      <c r="E121" s="19"/>
      <c r="F121" s="19"/>
      <c r="G121" s="20"/>
      <c r="H121" s="70" t="s">
        <v>65</v>
      </c>
      <c r="I121" s="71"/>
      <c r="J121" s="71"/>
      <c r="K121" s="71"/>
      <c r="L121" s="71"/>
      <c r="M121" s="71"/>
      <c r="N121" s="71"/>
      <c r="O121" s="72"/>
      <c r="P121" s="70" t="s">
        <v>67</v>
      </c>
      <c r="Q121" s="72"/>
      <c r="R121" s="69">
        <v>53.1</v>
      </c>
      <c r="S121" s="17" t="s">
        <v>1</v>
      </c>
      <c r="T121" s="65">
        <v>1</v>
      </c>
      <c r="U121" s="66"/>
      <c r="V121" s="67"/>
      <c r="W121" s="25" t="s">
        <v>1</v>
      </c>
      <c r="X121" s="22"/>
      <c r="Y121" s="22"/>
      <c r="Z121" s="23"/>
      <c r="AA121" s="64" t="s">
        <v>1</v>
      </c>
      <c r="AB121" s="65">
        <v>1.06</v>
      </c>
      <c r="AC121" s="66"/>
      <c r="AD121" s="67"/>
    </row>
    <row r="122" spans="1:30" ht="13.5" customHeight="1" x14ac:dyDescent="0.2">
      <c r="A122" s="18" t="s">
        <v>1</v>
      </c>
      <c r="B122" s="20"/>
      <c r="C122" s="18" t="s">
        <v>1</v>
      </c>
      <c r="D122" s="19"/>
      <c r="E122" s="19"/>
      <c r="F122" s="19"/>
      <c r="G122" s="20"/>
      <c r="H122" s="59" t="s">
        <v>68</v>
      </c>
      <c r="I122" s="60"/>
      <c r="J122" s="60"/>
      <c r="K122" s="60"/>
      <c r="L122" s="60"/>
      <c r="M122" s="60"/>
      <c r="N122" s="60"/>
      <c r="O122" s="61"/>
      <c r="P122" s="59" t="s">
        <v>1</v>
      </c>
      <c r="Q122" s="61"/>
      <c r="R122" s="62" t="s">
        <v>1</v>
      </c>
      <c r="S122" s="17" t="s">
        <v>1</v>
      </c>
      <c r="T122" s="18" t="s">
        <v>1</v>
      </c>
      <c r="U122" s="19"/>
      <c r="V122" s="20"/>
      <c r="W122" s="56">
        <v>214</v>
      </c>
      <c r="X122" s="57"/>
      <c r="Y122" s="57"/>
      <c r="Z122" s="58"/>
      <c r="AA122" s="17" t="s">
        <v>1</v>
      </c>
      <c r="AB122" s="56">
        <v>1997</v>
      </c>
      <c r="AC122" s="57"/>
      <c r="AD122" s="58"/>
    </row>
    <row r="123" spans="1:30" ht="13.5" customHeight="1" x14ac:dyDescent="0.2">
      <c r="A123" s="45" t="s">
        <v>50</v>
      </c>
      <c r="B123" s="46"/>
      <c r="C123" s="45" t="s">
        <v>134</v>
      </c>
      <c r="D123" s="49"/>
      <c r="E123" s="49"/>
      <c r="F123" s="49"/>
      <c r="G123" s="46"/>
      <c r="H123" s="45" t="s">
        <v>135</v>
      </c>
      <c r="I123" s="49"/>
      <c r="J123" s="49"/>
      <c r="K123" s="49"/>
      <c r="L123" s="49"/>
      <c r="M123" s="49"/>
      <c r="N123" s="49"/>
      <c r="O123" s="46"/>
      <c r="P123" s="45" t="s">
        <v>123</v>
      </c>
      <c r="Q123" s="46"/>
      <c r="R123" s="40">
        <v>0.04</v>
      </c>
      <c r="S123" s="40">
        <v>4839.05</v>
      </c>
      <c r="T123" s="45" t="s">
        <v>1</v>
      </c>
      <c r="U123" s="49"/>
      <c r="V123" s="46"/>
      <c r="W123" s="74" t="s">
        <v>1</v>
      </c>
      <c r="X123" s="35"/>
      <c r="Y123" s="35"/>
      <c r="Z123" s="36"/>
      <c r="AA123" s="75" t="s">
        <v>113</v>
      </c>
      <c r="AB123" s="74" t="s">
        <v>1</v>
      </c>
      <c r="AC123" s="35"/>
      <c r="AD123" s="36"/>
    </row>
    <row r="124" spans="1:30" ht="27" customHeight="1" x14ac:dyDescent="0.2">
      <c r="A124" s="47"/>
      <c r="B124" s="48"/>
      <c r="C124" s="47"/>
      <c r="D124" s="4"/>
      <c r="E124" s="4"/>
      <c r="F124" s="4"/>
      <c r="G124" s="48"/>
      <c r="H124" s="47"/>
      <c r="I124" s="4"/>
      <c r="J124" s="4"/>
      <c r="K124" s="4"/>
      <c r="L124" s="4"/>
      <c r="M124" s="4"/>
      <c r="N124" s="4"/>
      <c r="O124" s="48"/>
      <c r="P124" s="47"/>
      <c r="Q124" s="48"/>
      <c r="R124" s="43"/>
      <c r="S124" s="43"/>
      <c r="T124" s="47"/>
      <c r="U124" s="4"/>
      <c r="V124" s="48"/>
      <c r="W124" s="37"/>
      <c r="X124" s="38"/>
      <c r="Y124" s="38"/>
      <c r="Z124" s="39"/>
      <c r="AA124" s="76" t="s">
        <v>1</v>
      </c>
      <c r="AB124" s="37"/>
      <c r="AC124" s="38"/>
      <c r="AD124" s="39"/>
    </row>
    <row r="125" spans="1:30" ht="27" customHeight="1" x14ac:dyDescent="0.2">
      <c r="A125" s="31"/>
      <c r="B125" s="33"/>
      <c r="C125" s="31"/>
      <c r="D125" s="32"/>
      <c r="E125" s="32"/>
      <c r="F125" s="32"/>
      <c r="G125" s="33"/>
      <c r="H125" s="53" t="s">
        <v>111</v>
      </c>
      <c r="I125" s="54"/>
      <c r="J125" s="54"/>
      <c r="K125" s="54"/>
      <c r="L125" s="54"/>
      <c r="M125" s="54"/>
      <c r="N125" s="54"/>
      <c r="O125" s="55"/>
      <c r="P125" s="31"/>
      <c r="Q125" s="33"/>
      <c r="R125" s="26"/>
      <c r="S125" s="26"/>
      <c r="T125" s="31"/>
      <c r="U125" s="32"/>
      <c r="V125" s="33"/>
      <c r="W125" s="27"/>
      <c r="X125" s="28"/>
      <c r="Y125" s="28"/>
      <c r="Z125" s="29"/>
      <c r="AA125" s="77"/>
      <c r="AB125" s="27"/>
      <c r="AC125" s="28"/>
      <c r="AD125" s="29"/>
    </row>
    <row r="126" spans="1:30" ht="13.5" customHeight="1" x14ac:dyDescent="0.2">
      <c r="A126" s="18" t="s">
        <v>1</v>
      </c>
      <c r="B126" s="20"/>
      <c r="C126" s="18" t="s">
        <v>1</v>
      </c>
      <c r="D126" s="19"/>
      <c r="E126" s="19"/>
      <c r="F126" s="19"/>
      <c r="G126" s="20"/>
      <c r="H126" s="18" t="s">
        <v>58</v>
      </c>
      <c r="I126" s="19"/>
      <c r="J126" s="19"/>
      <c r="K126" s="19"/>
      <c r="L126" s="19"/>
      <c r="M126" s="19"/>
      <c r="N126" s="19"/>
      <c r="O126" s="20"/>
      <c r="P126" s="18" t="s">
        <v>1</v>
      </c>
      <c r="Q126" s="20"/>
      <c r="R126" s="17" t="s">
        <v>1</v>
      </c>
      <c r="S126" s="73">
        <v>654.34</v>
      </c>
      <c r="T126" s="68">
        <v>1</v>
      </c>
      <c r="U126" s="22"/>
      <c r="V126" s="23"/>
      <c r="W126" s="21">
        <v>26</v>
      </c>
      <c r="X126" s="22"/>
      <c r="Y126" s="22"/>
      <c r="Z126" s="23"/>
      <c r="AA126" s="73">
        <v>39.47</v>
      </c>
      <c r="AB126" s="21">
        <v>1033</v>
      </c>
      <c r="AC126" s="22"/>
      <c r="AD126" s="23"/>
    </row>
    <row r="127" spans="1:30" ht="13.5" customHeight="1" x14ac:dyDescent="0.2">
      <c r="A127" s="18" t="s">
        <v>1</v>
      </c>
      <c r="B127" s="20"/>
      <c r="C127" s="18" t="s">
        <v>1</v>
      </c>
      <c r="D127" s="19"/>
      <c r="E127" s="19"/>
      <c r="F127" s="19"/>
      <c r="G127" s="20"/>
      <c r="H127" s="18" t="s">
        <v>59</v>
      </c>
      <c r="I127" s="19"/>
      <c r="J127" s="19"/>
      <c r="K127" s="19"/>
      <c r="L127" s="19"/>
      <c r="M127" s="19"/>
      <c r="N127" s="19"/>
      <c r="O127" s="20"/>
      <c r="P127" s="18" t="s">
        <v>1</v>
      </c>
      <c r="Q127" s="20"/>
      <c r="R127" s="17" t="s">
        <v>1</v>
      </c>
      <c r="S127" s="73">
        <v>7.59</v>
      </c>
      <c r="T127" s="68">
        <v>1</v>
      </c>
      <c r="U127" s="22"/>
      <c r="V127" s="23"/>
      <c r="W127" s="25" t="s">
        <v>60</v>
      </c>
      <c r="X127" s="22"/>
      <c r="Y127" s="22"/>
      <c r="Z127" s="23"/>
      <c r="AA127" s="73">
        <v>6.43</v>
      </c>
      <c r="AB127" s="21">
        <v>2</v>
      </c>
      <c r="AC127" s="22"/>
      <c r="AD127" s="23"/>
    </row>
    <row r="128" spans="1:30" ht="13.5" customHeight="1" x14ac:dyDescent="0.2">
      <c r="A128" s="18" t="s">
        <v>1</v>
      </c>
      <c r="B128" s="20"/>
      <c r="C128" s="18" t="s">
        <v>1</v>
      </c>
      <c r="D128" s="19"/>
      <c r="E128" s="19"/>
      <c r="F128" s="19"/>
      <c r="G128" s="20"/>
      <c r="H128" s="18" t="s">
        <v>75</v>
      </c>
      <c r="I128" s="19"/>
      <c r="J128" s="19"/>
      <c r="K128" s="19"/>
      <c r="L128" s="19"/>
      <c r="M128" s="19"/>
      <c r="N128" s="19"/>
      <c r="O128" s="20"/>
      <c r="P128" s="18" t="s">
        <v>1</v>
      </c>
      <c r="Q128" s="20"/>
      <c r="R128" s="17" t="s">
        <v>1</v>
      </c>
      <c r="S128" s="73">
        <v>4177.12</v>
      </c>
      <c r="T128" s="68">
        <v>1</v>
      </c>
      <c r="U128" s="22"/>
      <c r="V128" s="23"/>
      <c r="W128" s="21">
        <v>167</v>
      </c>
      <c r="X128" s="22"/>
      <c r="Y128" s="22"/>
      <c r="Z128" s="23"/>
      <c r="AA128" s="73">
        <v>5.23</v>
      </c>
      <c r="AB128" s="21">
        <v>874</v>
      </c>
      <c r="AC128" s="22"/>
      <c r="AD128" s="23"/>
    </row>
    <row r="129" spans="1:30" ht="27" customHeight="1" x14ac:dyDescent="0.2">
      <c r="A129" s="18" t="s">
        <v>1</v>
      </c>
      <c r="B129" s="20"/>
      <c r="C129" s="18" t="s">
        <v>136</v>
      </c>
      <c r="D129" s="19"/>
      <c r="E129" s="19"/>
      <c r="F129" s="19"/>
      <c r="G129" s="20"/>
      <c r="H129" s="18" t="s">
        <v>137</v>
      </c>
      <c r="I129" s="19"/>
      <c r="J129" s="19"/>
      <c r="K129" s="19"/>
      <c r="L129" s="19"/>
      <c r="M129" s="19"/>
      <c r="N129" s="19"/>
      <c r="O129" s="20"/>
      <c r="P129" s="18" t="s">
        <v>106</v>
      </c>
      <c r="Q129" s="20"/>
      <c r="R129" s="63">
        <v>-4</v>
      </c>
      <c r="S129" s="73">
        <v>41.75</v>
      </c>
      <c r="T129" s="68">
        <v>1</v>
      </c>
      <c r="U129" s="22"/>
      <c r="V129" s="23"/>
      <c r="W129" s="21">
        <v>-167</v>
      </c>
      <c r="X129" s="22"/>
      <c r="Y129" s="22"/>
      <c r="Z129" s="23"/>
      <c r="AA129" s="73">
        <v>5.23</v>
      </c>
      <c r="AB129" s="21">
        <v>-873</v>
      </c>
      <c r="AC129" s="22"/>
      <c r="AD129" s="23"/>
    </row>
    <row r="130" spans="1:30" ht="13.5" customHeight="1" x14ac:dyDescent="0.2">
      <c r="A130" s="18" t="s">
        <v>1</v>
      </c>
      <c r="B130" s="20"/>
      <c r="C130" s="18" t="s">
        <v>138</v>
      </c>
      <c r="D130" s="19"/>
      <c r="E130" s="19"/>
      <c r="F130" s="19"/>
      <c r="G130" s="20"/>
      <c r="H130" s="18" t="s">
        <v>139</v>
      </c>
      <c r="I130" s="19"/>
      <c r="J130" s="19"/>
      <c r="K130" s="19"/>
      <c r="L130" s="19"/>
      <c r="M130" s="19"/>
      <c r="N130" s="19"/>
      <c r="O130" s="20"/>
      <c r="P130" s="18" t="s">
        <v>106</v>
      </c>
      <c r="Q130" s="20"/>
      <c r="R130" s="63">
        <v>4</v>
      </c>
      <c r="S130" s="73">
        <v>97.92</v>
      </c>
      <c r="T130" s="68">
        <v>1</v>
      </c>
      <c r="U130" s="22"/>
      <c r="V130" s="23"/>
      <c r="W130" s="21">
        <v>392</v>
      </c>
      <c r="X130" s="22"/>
      <c r="Y130" s="22"/>
      <c r="Z130" s="23"/>
      <c r="AA130" s="73">
        <v>5.23</v>
      </c>
      <c r="AB130" s="21">
        <v>2048</v>
      </c>
      <c r="AC130" s="22"/>
      <c r="AD130" s="23"/>
    </row>
    <row r="131" spans="1:30" ht="13.5" customHeight="1" x14ac:dyDescent="0.2">
      <c r="A131" s="18" t="s">
        <v>1</v>
      </c>
      <c r="B131" s="20"/>
      <c r="C131" s="18" t="s">
        <v>61</v>
      </c>
      <c r="D131" s="19"/>
      <c r="E131" s="19"/>
      <c r="F131" s="19"/>
      <c r="G131" s="20"/>
      <c r="H131" s="18" t="s">
        <v>63</v>
      </c>
      <c r="I131" s="19"/>
      <c r="J131" s="19"/>
      <c r="K131" s="19"/>
      <c r="L131" s="19"/>
      <c r="M131" s="19"/>
      <c r="N131" s="19"/>
      <c r="O131" s="20"/>
      <c r="P131" s="18" t="s">
        <v>66</v>
      </c>
      <c r="Q131" s="20"/>
      <c r="R131" s="63">
        <v>90</v>
      </c>
      <c r="S131" s="17" t="s">
        <v>1</v>
      </c>
      <c r="T131" s="68">
        <v>1</v>
      </c>
      <c r="U131" s="22"/>
      <c r="V131" s="23"/>
      <c r="W131" s="21">
        <v>23</v>
      </c>
      <c r="X131" s="22"/>
      <c r="Y131" s="22"/>
      <c r="Z131" s="23"/>
      <c r="AA131" s="63">
        <v>90</v>
      </c>
      <c r="AB131" s="21">
        <v>930</v>
      </c>
      <c r="AC131" s="22"/>
      <c r="AD131" s="23"/>
    </row>
    <row r="132" spans="1:30" ht="13.5" customHeight="1" x14ac:dyDescent="0.2">
      <c r="A132" s="18" t="s">
        <v>1</v>
      </c>
      <c r="B132" s="20"/>
      <c r="C132" s="18" t="s">
        <v>62</v>
      </c>
      <c r="D132" s="19"/>
      <c r="E132" s="19"/>
      <c r="F132" s="19"/>
      <c r="G132" s="20"/>
      <c r="H132" s="18" t="s">
        <v>64</v>
      </c>
      <c r="I132" s="19"/>
      <c r="J132" s="19"/>
      <c r="K132" s="19"/>
      <c r="L132" s="19"/>
      <c r="M132" s="19"/>
      <c r="N132" s="19"/>
      <c r="O132" s="20"/>
      <c r="P132" s="18" t="s">
        <v>66</v>
      </c>
      <c r="Q132" s="20"/>
      <c r="R132" s="63">
        <v>46</v>
      </c>
      <c r="S132" s="17" t="s">
        <v>1</v>
      </c>
      <c r="T132" s="68">
        <v>1</v>
      </c>
      <c r="U132" s="22"/>
      <c r="V132" s="23"/>
      <c r="W132" s="21">
        <v>12</v>
      </c>
      <c r="X132" s="22"/>
      <c r="Y132" s="22"/>
      <c r="Z132" s="23"/>
      <c r="AA132" s="63">
        <v>46</v>
      </c>
      <c r="AB132" s="21">
        <v>475</v>
      </c>
      <c r="AC132" s="22"/>
      <c r="AD132" s="23"/>
    </row>
    <row r="133" spans="1:30" ht="13.5" customHeight="1" x14ac:dyDescent="0.2">
      <c r="A133" s="18" t="s">
        <v>1</v>
      </c>
      <c r="B133" s="20"/>
      <c r="C133" s="18" t="s">
        <v>1</v>
      </c>
      <c r="D133" s="19"/>
      <c r="E133" s="19"/>
      <c r="F133" s="19"/>
      <c r="G133" s="20"/>
      <c r="H133" s="70" t="s">
        <v>65</v>
      </c>
      <c r="I133" s="71"/>
      <c r="J133" s="71"/>
      <c r="K133" s="71"/>
      <c r="L133" s="71"/>
      <c r="M133" s="71"/>
      <c r="N133" s="71"/>
      <c r="O133" s="72"/>
      <c r="P133" s="70" t="s">
        <v>67</v>
      </c>
      <c r="Q133" s="72"/>
      <c r="R133" s="69">
        <v>63.9</v>
      </c>
      <c r="S133" s="17" t="s">
        <v>1</v>
      </c>
      <c r="T133" s="65">
        <v>1</v>
      </c>
      <c r="U133" s="66"/>
      <c r="V133" s="67"/>
      <c r="W133" s="25" t="s">
        <v>1</v>
      </c>
      <c r="X133" s="22"/>
      <c r="Y133" s="22"/>
      <c r="Z133" s="23"/>
      <c r="AA133" s="64" t="s">
        <v>1</v>
      </c>
      <c r="AB133" s="65">
        <v>2.56</v>
      </c>
      <c r="AC133" s="66"/>
      <c r="AD133" s="67"/>
    </row>
    <row r="134" spans="1:30" ht="13.5" customHeight="1" x14ac:dyDescent="0.2">
      <c r="A134" s="18" t="s">
        <v>1</v>
      </c>
      <c r="B134" s="20"/>
      <c r="C134" s="18" t="s">
        <v>1</v>
      </c>
      <c r="D134" s="19"/>
      <c r="E134" s="19"/>
      <c r="F134" s="19"/>
      <c r="G134" s="20"/>
      <c r="H134" s="59" t="s">
        <v>68</v>
      </c>
      <c r="I134" s="60"/>
      <c r="J134" s="60"/>
      <c r="K134" s="60"/>
      <c r="L134" s="60"/>
      <c r="M134" s="60"/>
      <c r="N134" s="60"/>
      <c r="O134" s="61"/>
      <c r="P134" s="59" t="s">
        <v>1</v>
      </c>
      <c r="Q134" s="61"/>
      <c r="R134" s="62" t="s">
        <v>1</v>
      </c>
      <c r="S134" s="17" t="s">
        <v>1</v>
      </c>
      <c r="T134" s="18" t="s">
        <v>1</v>
      </c>
      <c r="U134" s="19"/>
      <c r="V134" s="20"/>
      <c r="W134" s="56">
        <v>453</v>
      </c>
      <c r="X134" s="57"/>
      <c r="Y134" s="57"/>
      <c r="Z134" s="58"/>
      <c r="AA134" s="17" t="s">
        <v>1</v>
      </c>
      <c r="AB134" s="56">
        <v>4489</v>
      </c>
      <c r="AC134" s="57"/>
      <c r="AD134" s="58"/>
    </row>
    <row r="135" spans="1:30" ht="13.5" customHeight="1" x14ac:dyDescent="0.2">
      <c r="A135" s="45" t="s">
        <v>51</v>
      </c>
      <c r="B135" s="46"/>
      <c r="C135" s="45" t="s">
        <v>140</v>
      </c>
      <c r="D135" s="49"/>
      <c r="E135" s="49"/>
      <c r="F135" s="49"/>
      <c r="G135" s="46"/>
      <c r="H135" s="45" t="s">
        <v>141</v>
      </c>
      <c r="I135" s="49"/>
      <c r="J135" s="49"/>
      <c r="K135" s="49"/>
      <c r="L135" s="49"/>
      <c r="M135" s="49"/>
      <c r="N135" s="49"/>
      <c r="O135" s="46"/>
      <c r="P135" s="45" t="s">
        <v>143</v>
      </c>
      <c r="Q135" s="46"/>
      <c r="R135" s="42">
        <v>3</v>
      </c>
      <c r="S135" s="40">
        <v>2.83</v>
      </c>
      <c r="T135" s="44">
        <v>1</v>
      </c>
      <c r="U135" s="35"/>
      <c r="V135" s="36"/>
      <c r="W135" s="34">
        <v>8</v>
      </c>
      <c r="X135" s="35"/>
      <c r="Y135" s="35"/>
      <c r="Z135" s="36"/>
      <c r="AA135" s="40">
        <v>6.43</v>
      </c>
      <c r="AB135" s="34">
        <v>55</v>
      </c>
      <c r="AC135" s="35"/>
      <c r="AD135" s="36"/>
    </row>
    <row r="136" spans="1:30" ht="13.5" customHeight="1" x14ac:dyDescent="0.2">
      <c r="A136" s="47"/>
      <c r="B136" s="48"/>
      <c r="C136" s="47"/>
      <c r="D136" s="4"/>
      <c r="E136" s="4"/>
      <c r="F136" s="4"/>
      <c r="G136" s="48"/>
      <c r="H136" s="47"/>
      <c r="I136" s="4"/>
      <c r="J136" s="4"/>
      <c r="K136" s="4"/>
      <c r="L136" s="4"/>
      <c r="M136" s="4"/>
      <c r="N136" s="4"/>
      <c r="O136" s="48"/>
      <c r="P136" s="47"/>
      <c r="Q136" s="48"/>
      <c r="R136" s="43"/>
      <c r="S136" s="43" t="s">
        <v>1</v>
      </c>
      <c r="T136" s="37" t="s">
        <v>1</v>
      </c>
      <c r="U136" s="38"/>
      <c r="V136" s="39"/>
      <c r="W136" s="37" t="s">
        <v>1</v>
      </c>
      <c r="X136" s="38"/>
      <c r="Y136" s="38"/>
      <c r="Z136" s="39"/>
      <c r="AA136" s="41" t="s">
        <v>144</v>
      </c>
      <c r="AB136" s="37" t="s">
        <v>1</v>
      </c>
      <c r="AC136" s="38"/>
      <c r="AD136" s="39"/>
    </row>
    <row r="137" spans="1:30" ht="27" customHeight="1" x14ac:dyDescent="0.2">
      <c r="A137" s="31"/>
      <c r="B137" s="33"/>
      <c r="C137" s="31"/>
      <c r="D137" s="32"/>
      <c r="E137" s="32"/>
      <c r="F137" s="32"/>
      <c r="G137" s="33"/>
      <c r="H137" s="53" t="s">
        <v>142</v>
      </c>
      <c r="I137" s="54"/>
      <c r="J137" s="54"/>
      <c r="K137" s="54"/>
      <c r="L137" s="54"/>
      <c r="M137" s="54"/>
      <c r="N137" s="54"/>
      <c r="O137" s="55"/>
      <c r="P137" s="31"/>
      <c r="Q137" s="33"/>
      <c r="R137" s="26"/>
      <c r="S137" s="26"/>
      <c r="T137" s="27"/>
      <c r="U137" s="28"/>
      <c r="V137" s="29"/>
      <c r="W137" s="27"/>
      <c r="X137" s="28"/>
      <c r="Y137" s="28"/>
      <c r="Z137" s="29"/>
      <c r="AA137" s="30"/>
      <c r="AB137" s="27"/>
      <c r="AC137" s="28"/>
      <c r="AD137" s="29"/>
    </row>
    <row r="138" spans="1:30" ht="13.5" customHeight="1" x14ac:dyDescent="0.2">
      <c r="A138" s="45" t="s">
        <v>145</v>
      </c>
      <c r="B138" s="46"/>
      <c r="C138" s="45" t="s">
        <v>146</v>
      </c>
      <c r="D138" s="49"/>
      <c r="E138" s="49"/>
      <c r="F138" s="49"/>
      <c r="G138" s="46"/>
      <c r="H138" s="45" t="s">
        <v>147</v>
      </c>
      <c r="I138" s="49"/>
      <c r="J138" s="49"/>
      <c r="K138" s="49"/>
      <c r="L138" s="49"/>
      <c r="M138" s="49"/>
      <c r="N138" s="49"/>
      <c r="O138" s="46"/>
      <c r="P138" s="45" t="s">
        <v>143</v>
      </c>
      <c r="Q138" s="46"/>
      <c r="R138" s="42">
        <v>3</v>
      </c>
      <c r="S138" s="40">
        <v>19.29</v>
      </c>
      <c r="T138" s="44">
        <v>1.2</v>
      </c>
      <c r="U138" s="35"/>
      <c r="V138" s="36"/>
      <c r="W138" s="34">
        <v>69</v>
      </c>
      <c r="X138" s="35"/>
      <c r="Y138" s="35"/>
      <c r="Z138" s="36"/>
      <c r="AA138" s="40">
        <v>8.24</v>
      </c>
      <c r="AB138" s="34">
        <v>572</v>
      </c>
      <c r="AC138" s="35"/>
      <c r="AD138" s="36"/>
    </row>
    <row r="139" spans="1:30" ht="27" customHeight="1" x14ac:dyDescent="0.2">
      <c r="A139" s="47"/>
      <c r="B139" s="48"/>
      <c r="C139" s="47"/>
      <c r="D139" s="4"/>
      <c r="E139" s="4"/>
      <c r="F139" s="4"/>
      <c r="G139" s="48"/>
      <c r="H139" s="47"/>
      <c r="I139" s="4"/>
      <c r="J139" s="4"/>
      <c r="K139" s="4"/>
      <c r="L139" s="4"/>
      <c r="M139" s="4"/>
      <c r="N139" s="4"/>
      <c r="O139" s="48"/>
      <c r="P139" s="47"/>
      <c r="Q139" s="48"/>
      <c r="R139" s="43"/>
      <c r="S139" s="43" t="s">
        <v>1</v>
      </c>
      <c r="T139" s="37" t="s">
        <v>1</v>
      </c>
      <c r="U139" s="38"/>
      <c r="V139" s="39"/>
      <c r="W139" s="37" t="s">
        <v>1</v>
      </c>
      <c r="X139" s="38"/>
      <c r="Y139" s="38"/>
      <c r="Z139" s="39"/>
      <c r="AA139" s="41" t="s">
        <v>149</v>
      </c>
      <c r="AB139" s="37" t="s">
        <v>1</v>
      </c>
      <c r="AC139" s="38"/>
      <c r="AD139" s="39"/>
    </row>
    <row r="140" spans="1:30" ht="13.5" customHeight="1" x14ac:dyDescent="0.2">
      <c r="A140" s="31"/>
      <c r="B140" s="33"/>
      <c r="C140" s="31"/>
      <c r="D140" s="32"/>
      <c r="E140" s="32"/>
      <c r="F140" s="32"/>
      <c r="G140" s="33"/>
      <c r="H140" s="50" t="s">
        <v>148</v>
      </c>
      <c r="I140" s="51"/>
      <c r="J140" s="51"/>
      <c r="K140" s="51"/>
      <c r="L140" s="51"/>
      <c r="M140" s="51"/>
      <c r="N140" s="51"/>
      <c r="O140" s="52"/>
      <c r="P140" s="31"/>
      <c r="Q140" s="33"/>
      <c r="R140" s="26"/>
      <c r="S140" s="43"/>
      <c r="T140" s="37"/>
      <c r="U140" s="38"/>
      <c r="V140" s="39"/>
      <c r="W140" s="37"/>
      <c r="X140" s="38"/>
      <c r="Y140" s="38"/>
      <c r="Z140" s="39"/>
      <c r="AA140" s="41"/>
      <c r="AB140" s="37"/>
      <c r="AC140" s="38"/>
      <c r="AD140" s="39"/>
    </row>
    <row r="141" spans="1:30" ht="67.5" customHeight="1" x14ac:dyDescent="0.2">
      <c r="A141" s="18" t="s">
        <v>1</v>
      </c>
      <c r="B141" s="20"/>
      <c r="C141" s="18" t="s">
        <v>150</v>
      </c>
      <c r="D141" s="19"/>
      <c r="E141" s="19"/>
      <c r="F141" s="19"/>
      <c r="G141" s="20"/>
      <c r="H141" s="31" t="s">
        <v>151</v>
      </c>
      <c r="I141" s="32"/>
      <c r="J141" s="32"/>
      <c r="K141" s="32"/>
      <c r="L141" s="32"/>
      <c r="M141" s="32"/>
      <c r="N141" s="32"/>
      <c r="O141" s="33"/>
      <c r="P141" s="18" t="s">
        <v>1</v>
      </c>
      <c r="Q141" s="20"/>
      <c r="R141" s="24" t="s">
        <v>1</v>
      </c>
      <c r="S141" s="26" t="s">
        <v>1</v>
      </c>
      <c r="T141" s="27" t="s">
        <v>1</v>
      </c>
      <c r="U141" s="28"/>
      <c r="V141" s="29"/>
      <c r="W141" s="27" t="s">
        <v>1</v>
      </c>
      <c r="X141" s="28"/>
      <c r="Y141" s="28"/>
      <c r="Z141" s="29"/>
      <c r="AA141" s="30" t="s">
        <v>1</v>
      </c>
      <c r="AB141" s="27" t="s">
        <v>1</v>
      </c>
      <c r="AC141" s="28"/>
      <c r="AD141" s="29"/>
    </row>
    <row r="142" spans="1:30" ht="13.5" customHeight="1" x14ac:dyDescent="0.2">
      <c r="A142" s="45" t="s">
        <v>152</v>
      </c>
      <c r="B142" s="46"/>
      <c r="C142" s="45" t="s">
        <v>153</v>
      </c>
      <c r="D142" s="49"/>
      <c r="E142" s="49"/>
      <c r="F142" s="49"/>
      <c r="G142" s="46"/>
      <c r="H142" s="45" t="s">
        <v>154</v>
      </c>
      <c r="I142" s="49"/>
      <c r="J142" s="49"/>
      <c r="K142" s="49"/>
      <c r="L142" s="49"/>
      <c r="M142" s="49"/>
      <c r="N142" s="49"/>
      <c r="O142" s="46"/>
      <c r="P142" s="45" t="s">
        <v>143</v>
      </c>
      <c r="Q142" s="46"/>
      <c r="R142" s="42">
        <v>3</v>
      </c>
      <c r="S142" s="40">
        <v>1.48</v>
      </c>
      <c r="T142" s="44">
        <v>1.2</v>
      </c>
      <c r="U142" s="35"/>
      <c r="V142" s="36"/>
      <c r="W142" s="34">
        <v>5</v>
      </c>
      <c r="X142" s="35"/>
      <c r="Y142" s="35"/>
      <c r="Z142" s="36"/>
      <c r="AA142" s="40">
        <v>8.24</v>
      </c>
      <c r="AB142" s="34">
        <v>44</v>
      </c>
      <c r="AC142" s="35"/>
      <c r="AD142" s="36"/>
    </row>
    <row r="143" spans="1:30" ht="40.5" customHeight="1" x14ac:dyDescent="0.2">
      <c r="A143" s="47"/>
      <c r="B143" s="48"/>
      <c r="C143" s="47"/>
      <c r="D143" s="4"/>
      <c r="E143" s="4"/>
      <c r="F143" s="4"/>
      <c r="G143" s="48"/>
      <c r="H143" s="47"/>
      <c r="I143" s="4"/>
      <c r="J143" s="4"/>
      <c r="K143" s="4"/>
      <c r="L143" s="4"/>
      <c r="M143" s="4"/>
      <c r="N143" s="4"/>
      <c r="O143" s="48"/>
      <c r="P143" s="47"/>
      <c r="Q143" s="48"/>
      <c r="R143" s="43"/>
      <c r="S143" s="43" t="s">
        <v>1</v>
      </c>
      <c r="T143" s="37" t="s">
        <v>1</v>
      </c>
      <c r="U143" s="38"/>
      <c r="V143" s="39"/>
      <c r="W143" s="37" t="s">
        <v>1</v>
      </c>
      <c r="X143" s="38"/>
      <c r="Y143" s="38"/>
      <c r="Z143" s="39"/>
      <c r="AA143" s="41" t="s">
        <v>149</v>
      </c>
      <c r="AB143" s="37" t="s">
        <v>1</v>
      </c>
      <c r="AC143" s="38"/>
      <c r="AD143" s="39"/>
    </row>
    <row r="144" spans="1:30" ht="13.5" customHeight="1" x14ac:dyDescent="0.2">
      <c r="A144" s="31"/>
      <c r="B144" s="33"/>
      <c r="C144" s="31"/>
      <c r="D144" s="32"/>
      <c r="E144" s="32"/>
      <c r="F144" s="32"/>
      <c r="G144" s="33"/>
      <c r="H144" s="50" t="s">
        <v>148</v>
      </c>
      <c r="I144" s="51"/>
      <c r="J144" s="51"/>
      <c r="K144" s="51"/>
      <c r="L144" s="51"/>
      <c r="M144" s="51"/>
      <c r="N144" s="51"/>
      <c r="O144" s="52"/>
      <c r="P144" s="31"/>
      <c r="Q144" s="33"/>
      <c r="R144" s="26"/>
      <c r="S144" s="43"/>
      <c r="T144" s="37"/>
      <c r="U144" s="38"/>
      <c r="V144" s="39"/>
      <c r="W144" s="37"/>
      <c r="X144" s="38"/>
      <c r="Y144" s="38"/>
      <c r="Z144" s="39"/>
      <c r="AA144" s="41"/>
      <c r="AB144" s="37"/>
      <c r="AC144" s="38"/>
      <c r="AD144" s="39"/>
    </row>
    <row r="145" spans="1:30" ht="67.5" customHeight="1" x14ac:dyDescent="0.2">
      <c r="A145" s="18" t="s">
        <v>1</v>
      </c>
      <c r="B145" s="20"/>
      <c r="C145" s="18" t="s">
        <v>150</v>
      </c>
      <c r="D145" s="19"/>
      <c r="E145" s="19"/>
      <c r="F145" s="19"/>
      <c r="G145" s="20"/>
      <c r="H145" s="31" t="s">
        <v>151</v>
      </c>
      <c r="I145" s="32"/>
      <c r="J145" s="32"/>
      <c r="K145" s="32"/>
      <c r="L145" s="32"/>
      <c r="M145" s="32"/>
      <c r="N145" s="32"/>
      <c r="O145" s="33"/>
      <c r="P145" s="18" t="s">
        <v>1</v>
      </c>
      <c r="Q145" s="20"/>
      <c r="R145" s="24" t="s">
        <v>1</v>
      </c>
      <c r="S145" s="26" t="s">
        <v>1</v>
      </c>
      <c r="T145" s="27" t="s">
        <v>1</v>
      </c>
      <c r="U145" s="28"/>
      <c r="V145" s="29"/>
      <c r="W145" s="27" t="s">
        <v>1</v>
      </c>
      <c r="X145" s="28"/>
      <c r="Y145" s="28"/>
      <c r="Z145" s="29"/>
      <c r="AA145" s="30" t="s">
        <v>1</v>
      </c>
      <c r="AB145" s="27" t="s">
        <v>1</v>
      </c>
      <c r="AC145" s="28"/>
      <c r="AD145" s="29"/>
    </row>
    <row r="146" spans="1:30" ht="13.5" customHeight="1" x14ac:dyDescent="0.2">
      <c r="A146" s="18" t="s">
        <v>1</v>
      </c>
      <c r="B146" s="20"/>
      <c r="C146" s="18" t="s">
        <v>1</v>
      </c>
      <c r="D146" s="19"/>
      <c r="E146" s="19"/>
      <c r="F146" s="19"/>
      <c r="G146" s="20"/>
      <c r="H146" s="18" t="s">
        <v>155</v>
      </c>
      <c r="I146" s="19"/>
      <c r="J146" s="19"/>
      <c r="K146" s="19"/>
      <c r="L146" s="19"/>
      <c r="M146" s="19"/>
      <c r="N146" s="19"/>
      <c r="O146" s="20"/>
      <c r="P146" s="18" t="s">
        <v>1</v>
      </c>
      <c r="Q146" s="20"/>
      <c r="R146" s="24" t="s">
        <v>1</v>
      </c>
      <c r="S146" s="17" t="s">
        <v>1</v>
      </c>
      <c r="T146" s="18" t="s">
        <v>1</v>
      </c>
      <c r="U146" s="19"/>
      <c r="V146" s="20"/>
      <c r="W146" s="21">
        <v>39142</v>
      </c>
      <c r="X146" s="22"/>
      <c r="Y146" s="22"/>
      <c r="Z146" s="23"/>
      <c r="AA146" s="17" t="s">
        <v>1</v>
      </c>
      <c r="AB146" s="21">
        <v>297796</v>
      </c>
      <c r="AC146" s="22"/>
      <c r="AD146" s="23"/>
    </row>
    <row r="147" spans="1:30" ht="13.5" customHeight="1" x14ac:dyDescent="0.2">
      <c r="A147" s="18" t="s">
        <v>1</v>
      </c>
      <c r="B147" s="20"/>
      <c r="C147" s="18" t="s">
        <v>1</v>
      </c>
      <c r="D147" s="19"/>
      <c r="E147" s="19"/>
      <c r="F147" s="19"/>
      <c r="G147" s="20"/>
      <c r="H147" s="18" t="s">
        <v>156</v>
      </c>
      <c r="I147" s="19"/>
      <c r="J147" s="19"/>
      <c r="K147" s="19"/>
      <c r="L147" s="19"/>
      <c r="M147" s="19"/>
      <c r="N147" s="19"/>
      <c r="O147" s="20"/>
      <c r="P147" s="18" t="s">
        <v>1</v>
      </c>
      <c r="Q147" s="20"/>
      <c r="R147" s="24" t="s">
        <v>1</v>
      </c>
      <c r="S147" s="17" t="s">
        <v>1</v>
      </c>
      <c r="T147" s="18" t="s">
        <v>1</v>
      </c>
      <c r="U147" s="19"/>
      <c r="V147" s="20"/>
      <c r="W147" s="21">
        <v>2165</v>
      </c>
      <c r="X147" s="22"/>
      <c r="Y147" s="22"/>
      <c r="Z147" s="23"/>
      <c r="AA147" s="17" t="s">
        <v>1</v>
      </c>
      <c r="AB147" s="21">
        <v>85458</v>
      </c>
      <c r="AC147" s="22"/>
      <c r="AD147" s="23"/>
    </row>
    <row r="148" spans="1:30" ht="13.5" customHeight="1" x14ac:dyDescent="0.2">
      <c r="A148" s="18" t="s">
        <v>1</v>
      </c>
      <c r="B148" s="20"/>
      <c r="C148" s="18" t="s">
        <v>1</v>
      </c>
      <c r="D148" s="19"/>
      <c r="E148" s="19"/>
      <c r="F148" s="19"/>
      <c r="G148" s="20"/>
      <c r="H148" s="18" t="s">
        <v>157</v>
      </c>
      <c r="I148" s="19"/>
      <c r="J148" s="19"/>
      <c r="K148" s="19"/>
      <c r="L148" s="19"/>
      <c r="M148" s="19"/>
      <c r="N148" s="19"/>
      <c r="O148" s="20"/>
      <c r="P148" s="18" t="s">
        <v>1</v>
      </c>
      <c r="Q148" s="20"/>
      <c r="R148" s="24" t="s">
        <v>1</v>
      </c>
      <c r="S148" s="17" t="s">
        <v>1</v>
      </c>
      <c r="T148" s="18" t="s">
        <v>1</v>
      </c>
      <c r="U148" s="19"/>
      <c r="V148" s="20"/>
      <c r="W148" s="21">
        <v>278</v>
      </c>
      <c r="X148" s="22"/>
      <c r="Y148" s="22"/>
      <c r="Z148" s="23"/>
      <c r="AA148" s="17" t="s">
        <v>1</v>
      </c>
      <c r="AB148" s="21">
        <v>1586</v>
      </c>
      <c r="AC148" s="22"/>
      <c r="AD148" s="23"/>
    </row>
    <row r="149" spans="1:30" ht="13.5" customHeight="1" x14ac:dyDescent="0.2">
      <c r="A149" s="18" t="s">
        <v>1</v>
      </c>
      <c r="B149" s="20"/>
      <c r="C149" s="18" t="s">
        <v>1</v>
      </c>
      <c r="D149" s="19"/>
      <c r="E149" s="19"/>
      <c r="F149" s="19"/>
      <c r="G149" s="20"/>
      <c r="H149" s="18" t="s">
        <v>158</v>
      </c>
      <c r="I149" s="19"/>
      <c r="J149" s="19"/>
      <c r="K149" s="19"/>
      <c r="L149" s="19"/>
      <c r="M149" s="19"/>
      <c r="N149" s="19"/>
      <c r="O149" s="20"/>
      <c r="P149" s="18" t="s">
        <v>1</v>
      </c>
      <c r="Q149" s="20"/>
      <c r="R149" s="24" t="s">
        <v>1</v>
      </c>
      <c r="S149" s="17" t="s">
        <v>1</v>
      </c>
      <c r="T149" s="18" t="s">
        <v>1</v>
      </c>
      <c r="U149" s="19"/>
      <c r="V149" s="20"/>
      <c r="W149" s="21">
        <v>15</v>
      </c>
      <c r="X149" s="22"/>
      <c r="Y149" s="22"/>
      <c r="Z149" s="23"/>
      <c r="AA149" s="17" t="s">
        <v>1</v>
      </c>
      <c r="AB149" s="21">
        <v>625</v>
      </c>
      <c r="AC149" s="22"/>
      <c r="AD149" s="23"/>
    </row>
    <row r="150" spans="1:30" ht="13.5" customHeight="1" x14ac:dyDescent="0.2">
      <c r="A150" s="18" t="s">
        <v>1</v>
      </c>
      <c r="B150" s="20"/>
      <c r="C150" s="18" t="s">
        <v>1</v>
      </c>
      <c r="D150" s="19"/>
      <c r="E150" s="19"/>
      <c r="F150" s="19"/>
      <c r="G150" s="20"/>
      <c r="H150" s="18" t="s">
        <v>159</v>
      </c>
      <c r="I150" s="19"/>
      <c r="J150" s="19"/>
      <c r="K150" s="19"/>
      <c r="L150" s="19"/>
      <c r="M150" s="19"/>
      <c r="N150" s="19"/>
      <c r="O150" s="20"/>
      <c r="P150" s="18" t="s">
        <v>1</v>
      </c>
      <c r="Q150" s="20"/>
      <c r="R150" s="24" t="s">
        <v>1</v>
      </c>
      <c r="S150" s="17" t="s">
        <v>1</v>
      </c>
      <c r="T150" s="18" t="s">
        <v>1</v>
      </c>
      <c r="U150" s="19"/>
      <c r="V150" s="20"/>
      <c r="W150" s="21">
        <v>36617</v>
      </c>
      <c r="X150" s="22"/>
      <c r="Y150" s="22"/>
      <c r="Z150" s="23"/>
      <c r="AA150" s="17" t="s">
        <v>1</v>
      </c>
      <c r="AB150" s="21">
        <v>210081</v>
      </c>
      <c r="AC150" s="22"/>
      <c r="AD150" s="23"/>
    </row>
    <row r="151" spans="1:30" ht="13.5" customHeight="1" x14ac:dyDescent="0.2">
      <c r="A151" s="18" t="s">
        <v>1</v>
      </c>
      <c r="B151" s="20"/>
      <c r="C151" s="18" t="s">
        <v>1</v>
      </c>
      <c r="D151" s="19"/>
      <c r="E151" s="19"/>
      <c r="F151" s="19"/>
      <c r="G151" s="20"/>
      <c r="H151" s="18" t="s">
        <v>160</v>
      </c>
      <c r="I151" s="19"/>
      <c r="J151" s="19"/>
      <c r="K151" s="19"/>
      <c r="L151" s="19"/>
      <c r="M151" s="19"/>
      <c r="N151" s="19"/>
      <c r="O151" s="20"/>
      <c r="P151" s="18" t="s">
        <v>1</v>
      </c>
      <c r="Q151" s="20"/>
      <c r="R151" s="24" t="s">
        <v>1</v>
      </c>
      <c r="S151" s="17" t="s">
        <v>1</v>
      </c>
      <c r="T151" s="18" t="s">
        <v>1</v>
      </c>
      <c r="U151" s="19"/>
      <c r="V151" s="20"/>
      <c r="W151" s="25" t="s">
        <v>60</v>
      </c>
      <c r="X151" s="22"/>
      <c r="Y151" s="22"/>
      <c r="Z151" s="23"/>
      <c r="AA151" s="17" t="s">
        <v>1</v>
      </c>
      <c r="AB151" s="25" t="s">
        <v>60</v>
      </c>
      <c r="AC151" s="22"/>
      <c r="AD151" s="23"/>
    </row>
    <row r="152" spans="1:30" ht="13.5" customHeight="1" x14ac:dyDescent="0.2">
      <c r="A152" s="18" t="s">
        <v>1</v>
      </c>
      <c r="B152" s="20"/>
      <c r="C152" s="18" t="s">
        <v>1</v>
      </c>
      <c r="D152" s="19"/>
      <c r="E152" s="19"/>
      <c r="F152" s="19"/>
      <c r="G152" s="20"/>
      <c r="H152" s="18" t="s">
        <v>161</v>
      </c>
      <c r="I152" s="19"/>
      <c r="J152" s="19"/>
      <c r="K152" s="19"/>
      <c r="L152" s="19"/>
      <c r="M152" s="19"/>
      <c r="N152" s="19"/>
      <c r="O152" s="20"/>
      <c r="P152" s="18" t="s">
        <v>1</v>
      </c>
      <c r="Q152" s="20"/>
      <c r="R152" s="24" t="s">
        <v>1</v>
      </c>
      <c r="S152" s="17" t="s">
        <v>1</v>
      </c>
      <c r="T152" s="18" t="s">
        <v>1</v>
      </c>
      <c r="U152" s="19"/>
      <c r="V152" s="20"/>
      <c r="W152" s="21">
        <v>1991</v>
      </c>
      <c r="X152" s="22"/>
      <c r="Y152" s="22"/>
      <c r="Z152" s="23"/>
      <c r="AA152" s="17" t="s">
        <v>1</v>
      </c>
      <c r="AB152" s="21">
        <v>78602</v>
      </c>
      <c r="AC152" s="22"/>
      <c r="AD152" s="23"/>
    </row>
    <row r="153" spans="1:30" ht="13.5" customHeight="1" x14ac:dyDescent="0.2">
      <c r="A153" s="18" t="s">
        <v>1</v>
      </c>
      <c r="B153" s="20"/>
      <c r="C153" s="18" t="s">
        <v>1</v>
      </c>
      <c r="D153" s="19"/>
      <c r="E153" s="19"/>
      <c r="F153" s="19"/>
      <c r="G153" s="20"/>
      <c r="H153" s="18" t="s">
        <v>162</v>
      </c>
      <c r="I153" s="19"/>
      <c r="J153" s="19"/>
      <c r="K153" s="19"/>
      <c r="L153" s="19"/>
      <c r="M153" s="19"/>
      <c r="N153" s="19"/>
      <c r="O153" s="20"/>
      <c r="P153" s="18" t="s">
        <v>1</v>
      </c>
      <c r="Q153" s="20"/>
      <c r="R153" s="24" t="s">
        <v>1</v>
      </c>
      <c r="S153" s="17" t="s">
        <v>1</v>
      </c>
      <c r="T153" s="18" t="s">
        <v>1</v>
      </c>
      <c r="U153" s="19"/>
      <c r="V153" s="20"/>
      <c r="W153" s="21">
        <v>1011</v>
      </c>
      <c r="X153" s="22"/>
      <c r="Y153" s="22"/>
      <c r="Z153" s="23"/>
      <c r="AA153" s="17" t="s">
        <v>1</v>
      </c>
      <c r="AB153" s="21">
        <v>39877</v>
      </c>
      <c r="AC153" s="22"/>
      <c r="AD153" s="23"/>
    </row>
    <row r="154" spans="1:30" ht="13.5" customHeight="1" x14ac:dyDescent="0.2">
      <c r="A154" s="10" t="s">
        <v>1</v>
      </c>
      <c r="B154" s="12"/>
      <c r="C154" s="10" t="s">
        <v>1</v>
      </c>
      <c r="D154" s="11"/>
      <c r="E154" s="11"/>
      <c r="F154" s="11"/>
      <c r="G154" s="12"/>
      <c r="H154" s="10" t="s">
        <v>163</v>
      </c>
      <c r="I154" s="11"/>
      <c r="J154" s="11"/>
      <c r="K154" s="11"/>
      <c r="L154" s="11"/>
      <c r="M154" s="11"/>
      <c r="N154" s="11"/>
      <c r="O154" s="12"/>
      <c r="P154" s="10" t="s">
        <v>1</v>
      </c>
      <c r="Q154" s="12"/>
      <c r="R154" s="16" t="s">
        <v>1</v>
      </c>
      <c r="S154" s="9" t="s">
        <v>1</v>
      </c>
      <c r="T154" s="10" t="s">
        <v>1</v>
      </c>
      <c r="U154" s="11"/>
      <c r="V154" s="12"/>
      <c r="W154" s="13">
        <v>42144</v>
      </c>
      <c r="X154" s="14"/>
      <c r="Y154" s="14"/>
      <c r="Z154" s="15"/>
      <c r="AA154" s="9" t="s">
        <v>1</v>
      </c>
      <c r="AB154" s="13">
        <v>416275</v>
      </c>
      <c r="AC154" s="14"/>
      <c r="AD154" s="15"/>
    </row>
    <row r="155" spans="1:3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ht="13.5" customHeight="1" x14ac:dyDescent="0.2">
      <c r="A156" s="18" t="s">
        <v>1</v>
      </c>
      <c r="B156" s="20"/>
      <c r="C156" s="18" t="s">
        <v>1</v>
      </c>
      <c r="D156" s="19"/>
      <c r="E156" s="19"/>
      <c r="F156" s="19"/>
      <c r="G156" s="20"/>
      <c r="H156" s="18" t="s">
        <v>164</v>
      </c>
      <c r="I156" s="19"/>
      <c r="J156" s="19"/>
      <c r="K156" s="19"/>
      <c r="L156" s="19"/>
      <c r="M156" s="19"/>
      <c r="N156" s="19"/>
      <c r="O156" s="20"/>
      <c r="P156" s="18" t="s">
        <v>1</v>
      </c>
      <c r="Q156" s="20"/>
      <c r="R156" s="24" t="s">
        <v>1</v>
      </c>
      <c r="S156" s="17" t="s">
        <v>1</v>
      </c>
      <c r="T156" s="18" t="s">
        <v>1</v>
      </c>
      <c r="U156" s="19"/>
      <c r="V156" s="20"/>
      <c r="W156" s="21">
        <v>39142</v>
      </c>
      <c r="X156" s="22"/>
      <c r="Y156" s="22"/>
      <c r="Z156" s="23"/>
      <c r="AA156" s="17" t="s">
        <v>1</v>
      </c>
      <c r="AB156" s="21">
        <v>297796</v>
      </c>
      <c r="AC156" s="22"/>
      <c r="AD156" s="23"/>
    </row>
    <row r="157" spans="1:30" ht="13.5" customHeight="1" x14ac:dyDescent="0.2">
      <c r="A157" s="18" t="s">
        <v>1</v>
      </c>
      <c r="B157" s="20"/>
      <c r="C157" s="18" t="s">
        <v>1</v>
      </c>
      <c r="D157" s="19"/>
      <c r="E157" s="19"/>
      <c r="F157" s="19"/>
      <c r="G157" s="20"/>
      <c r="H157" s="18" t="s">
        <v>156</v>
      </c>
      <c r="I157" s="19"/>
      <c r="J157" s="19"/>
      <c r="K157" s="19"/>
      <c r="L157" s="19"/>
      <c r="M157" s="19"/>
      <c r="N157" s="19"/>
      <c r="O157" s="20"/>
      <c r="P157" s="18" t="s">
        <v>1</v>
      </c>
      <c r="Q157" s="20"/>
      <c r="R157" s="24" t="s">
        <v>1</v>
      </c>
      <c r="S157" s="17" t="s">
        <v>1</v>
      </c>
      <c r="T157" s="18" t="s">
        <v>1</v>
      </c>
      <c r="U157" s="19"/>
      <c r="V157" s="20"/>
      <c r="W157" s="21">
        <v>2165</v>
      </c>
      <c r="X157" s="22"/>
      <c r="Y157" s="22"/>
      <c r="Z157" s="23"/>
      <c r="AA157" s="17" t="s">
        <v>1</v>
      </c>
      <c r="AB157" s="21">
        <v>85458</v>
      </c>
      <c r="AC157" s="22"/>
      <c r="AD157" s="23"/>
    </row>
    <row r="158" spans="1:30" ht="13.5" customHeight="1" x14ac:dyDescent="0.2">
      <c r="A158" s="18" t="s">
        <v>1</v>
      </c>
      <c r="B158" s="20"/>
      <c r="C158" s="18" t="s">
        <v>1</v>
      </c>
      <c r="D158" s="19"/>
      <c r="E158" s="19"/>
      <c r="F158" s="19"/>
      <c r="G158" s="20"/>
      <c r="H158" s="18" t="s">
        <v>157</v>
      </c>
      <c r="I158" s="19"/>
      <c r="J158" s="19"/>
      <c r="K158" s="19"/>
      <c r="L158" s="19"/>
      <c r="M158" s="19"/>
      <c r="N158" s="19"/>
      <c r="O158" s="20"/>
      <c r="P158" s="18" t="s">
        <v>1</v>
      </c>
      <c r="Q158" s="20"/>
      <c r="R158" s="24" t="s">
        <v>1</v>
      </c>
      <c r="S158" s="17" t="s">
        <v>1</v>
      </c>
      <c r="T158" s="18" t="s">
        <v>1</v>
      </c>
      <c r="U158" s="19"/>
      <c r="V158" s="20"/>
      <c r="W158" s="21">
        <v>278</v>
      </c>
      <c r="X158" s="22"/>
      <c r="Y158" s="22"/>
      <c r="Z158" s="23"/>
      <c r="AA158" s="17" t="s">
        <v>1</v>
      </c>
      <c r="AB158" s="21">
        <v>1586</v>
      </c>
      <c r="AC158" s="22"/>
      <c r="AD158" s="23"/>
    </row>
    <row r="159" spans="1:30" ht="13.5" customHeight="1" x14ac:dyDescent="0.2">
      <c r="A159" s="18" t="s">
        <v>1</v>
      </c>
      <c r="B159" s="20"/>
      <c r="C159" s="18" t="s">
        <v>1</v>
      </c>
      <c r="D159" s="19"/>
      <c r="E159" s="19"/>
      <c r="F159" s="19"/>
      <c r="G159" s="20"/>
      <c r="H159" s="18" t="s">
        <v>158</v>
      </c>
      <c r="I159" s="19"/>
      <c r="J159" s="19"/>
      <c r="K159" s="19"/>
      <c r="L159" s="19"/>
      <c r="M159" s="19"/>
      <c r="N159" s="19"/>
      <c r="O159" s="20"/>
      <c r="P159" s="18" t="s">
        <v>1</v>
      </c>
      <c r="Q159" s="20"/>
      <c r="R159" s="24" t="s">
        <v>1</v>
      </c>
      <c r="S159" s="3"/>
      <c r="T159" s="18" t="s">
        <v>1</v>
      </c>
      <c r="U159" s="19"/>
      <c r="V159" s="20"/>
      <c r="W159" s="21">
        <v>15</v>
      </c>
      <c r="X159" s="22"/>
      <c r="Y159" s="22"/>
      <c r="Z159" s="23"/>
      <c r="AA159" s="17" t="s">
        <v>1</v>
      </c>
      <c r="AB159" s="21">
        <v>625</v>
      </c>
      <c r="AC159" s="22"/>
      <c r="AD159" s="23"/>
    </row>
    <row r="160" spans="1:30" ht="13.5" customHeight="1" x14ac:dyDescent="0.2">
      <c r="A160" s="18" t="s">
        <v>1</v>
      </c>
      <c r="B160" s="20"/>
      <c r="C160" s="18" t="s">
        <v>1</v>
      </c>
      <c r="D160" s="19"/>
      <c r="E160" s="19"/>
      <c r="F160" s="19"/>
      <c r="G160" s="20"/>
      <c r="H160" s="18" t="s">
        <v>159</v>
      </c>
      <c r="I160" s="19"/>
      <c r="J160" s="19"/>
      <c r="K160" s="19"/>
      <c r="L160" s="19"/>
      <c r="M160" s="19"/>
      <c r="N160" s="19"/>
      <c r="O160" s="20"/>
      <c r="P160" s="18" t="s">
        <v>1</v>
      </c>
      <c r="Q160" s="20"/>
      <c r="R160" s="24" t="s">
        <v>1</v>
      </c>
      <c r="S160" s="3"/>
      <c r="T160" s="18" t="s">
        <v>1</v>
      </c>
      <c r="U160" s="19"/>
      <c r="V160" s="20"/>
      <c r="W160" s="21">
        <v>36617</v>
      </c>
      <c r="X160" s="22"/>
      <c r="Y160" s="22"/>
      <c r="Z160" s="23"/>
      <c r="AA160" s="17" t="s">
        <v>1</v>
      </c>
      <c r="AB160" s="21">
        <v>210081</v>
      </c>
      <c r="AC160" s="22"/>
      <c r="AD160" s="23"/>
    </row>
    <row r="161" spans="1:30" ht="13.5" customHeight="1" x14ac:dyDescent="0.2">
      <c r="A161" s="18" t="s">
        <v>1</v>
      </c>
      <c r="B161" s="20"/>
      <c r="C161" s="18" t="s">
        <v>1</v>
      </c>
      <c r="D161" s="19"/>
      <c r="E161" s="19"/>
      <c r="F161" s="19"/>
      <c r="G161" s="20"/>
      <c r="H161" s="18" t="s">
        <v>160</v>
      </c>
      <c r="I161" s="19"/>
      <c r="J161" s="19"/>
      <c r="K161" s="19"/>
      <c r="L161" s="19"/>
      <c r="M161" s="19"/>
      <c r="N161" s="19"/>
      <c r="O161" s="20"/>
      <c r="P161" s="18" t="s">
        <v>1</v>
      </c>
      <c r="Q161" s="20"/>
      <c r="R161" s="24" t="s">
        <v>1</v>
      </c>
      <c r="S161" s="17" t="s">
        <v>1</v>
      </c>
      <c r="T161" s="18" t="s">
        <v>1</v>
      </c>
      <c r="U161" s="19"/>
      <c r="V161" s="20"/>
      <c r="W161" s="25" t="s">
        <v>60</v>
      </c>
      <c r="X161" s="22"/>
      <c r="Y161" s="22"/>
      <c r="Z161" s="23"/>
      <c r="AA161" s="17" t="s">
        <v>1</v>
      </c>
      <c r="AB161" s="25" t="s">
        <v>60</v>
      </c>
      <c r="AC161" s="22"/>
      <c r="AD161" s="23"/>
    </row>
    <row r="162" spans="1:30" ht="13.5" customHeight="1" x14ac:dyDescent="0.2">
      <c r="A162" s="18" t="s">
        <v>1</v>
      </c>
      <c r="B162" s="20"/>
      <c r="C162" s="18" t="s">
        <v>1</v>
      </c>
      <c r="D162" s="19"/>
      <c r="E162" s="19"/>
      <c r="F162" s="19"/>
      <c r="G162" s="20"/>
      <c r="H162" s="18" t="s">
        <v>165</v>
      </c>
      <c r="I162" s="19"/>
      <c r="J162" s="19"/>
      <c r="K162" s="19"/>
      <c r="L162" s="19"/>
      <c r="M162" s="19"/>
      <c r="N162" s="19"/>
      <c r="O162" s="20"/>
      <c r="P162" s="18" t="s">
        <v>1</v>
      </c>
      <c r="Q162" s="20"/>
      <c r="R162" s="24" t="s">
        <v>1</v>
      </c>
      <c r="S162" s="17" t="s">
        <v>1</v>
      </c>
      <c r="T162" s="18" t="s">
        <v>1</v>
      </c>
      <c r="U162" s="19"/>
      <c r="V162" s="20"/>
      <c r="W162" s="21">
        <v>1991</v>
      </c>
      <c r="X162" s="22"/>
      <c r="Y162" s="22"/>
      <c r="Z162" s="23"/>
      <c r="AA162" s="17" t="s">
        <v>1</v>
      </c>
      <c r="AB162" s="21">
        <v>78602</v>
      </c>
      <c r="AC162" s="22"/>
      <c r="AD162" s="23"/>
    </row>
    <row r="163" spans="1:30" ht="13.5" customHeight="1" x14ac:dyDescent="0.2">
      <c r="A163" s="18" t="s">
        <v>1</v>
      </c>
      <c r="B163" s="20"/>
      <c r="C163" s="18" t="s">
        <v>1</v>
      </c>
      <c r="D163" s="19"/>
      <c r="E163" s="19"/>
      <c r="F163" s="19"/>
      <c r="G163" s="20"/>
      <c r="H163" s="18" t="s">
        <v>166</v>
      </c>
      <c r="I163" s="19"/>
      <c r="J163" s="19"/>
      <c r="K163" s="19"/>
      <c r="L163" s="19"/>
      <c r="M163" s="19"/>
      <c r="N163" s="19"/>
      <c r="O163" s="20"/>
      <c r="P163" s="18" t="s">
        <v>1</v>
      </c>
      <c r="Q163" s="20"/>
      <c r="R163" s="24" t="s">
        <v>1</v>
      </c>
      <c r="S163" s="17" t="s">
        <v>1</v>
      </c>
      <c r="T163" s="18" t="s">
        <v>1</v>
      </c>
      <c r="U163" s="19"/>
      <c r="V163" s="20"/>
      <c r="W163" s="21">
        <v>1011</v>
      </c>
      <c r="X163" s="22"/>
      <c r="Y163" s="22"/>
      <c r="Z163" s="23"/>
      <c r="AA163" s="17" t="s">
        <v>1</v>
      </c>
      <c r="AB163" s="21">
        <v>39877</v>
      </c>
      <c r="AC163" s="22"/>
      <c r="AD163" s="23"/>
    </row>
    <row r="164" spans="1:30" ht="13.5" customHeight="1" x14ac:dyDescent="0.2">
      <c r="A164" s="18" t="s">
        <v>1</v>
      </c>
      <c r="B164" s="20"/>
      <c r="C164" s="18" t="s">
        <v>1</v>
      </c>
      <c r="D164" s="19"/>
      <c r="E164" s="19"/>
      <c r="F164" s="19"/>
      <c r="G164" s="20"/>
      <c r="H164" s="18" t="s">
        <v>167</v>
      </c>
      <c r="I164" s="19"/>
      <c r="J164" s="19"/>
      <c r="K164" s="19"/>
      <c r="L164" s="19"/>
      <c r="M164" s="19"/>
      <c r="N164" s="19"/>
      <c r="O164" s="20"/>
      <c r="P164" s="18" t="s">
        <v>1</v>
      </c>
      <c r="Q164" s="20"/>
      <c r="R164" s="24" t="s">
        <v>1</v>
      </c>
      <c r="S164" s="17" t="s">
        <v>1</v>
      </c>
      <c r="T164" s="18" t="s">
        <v>1</v>
      </c>
      <c r="U164" s="19"/>
      <c r="V164" s="20"/>
      <c r="W164" s="21">
        <v>42144</v>
      </c>
      <c r="X164" s="22"/>
      <c r="Y164" s="22"/>
      <c r="Z164" s="23"/>
      <c r="AA164" s="17" t="s">
        <v>1</v>
      </c>
      <c r="AB164" s="21">
        <v>416275</v>
      </c>
      <c r="AC164" s="22"/>
      <c r="AD164" s="23"/>
    </row>
    <row r="165" spans="1:30" ht="13.5" customHeight="1" x14ac:dyDescent="0.2">
      <c r="A165" s="18" t="s">
        <v>1</v>
      </c>
      <c r="B165" s="20"/>
      <c r="C165" s="18" t="s">
        <v>1</v>
      </c>
      <c r="D165" s="19"/>
      <c r="E165" s="19"/>
      <c r="F165" s="19"/>
      <c r="G165" s="20"/>
      <c r="H165" s="18" t="s">
        <v>168</v>
      </c>
      <c r="I165" s="19"/>
      <c r="J165" s="19"/>
      <c r="K165" s="19"/>
      <c r="L165" s="19"/>
      <c r="M165" s="19"/>
      <c r="N165" s="19"/>
      <c r="O165" s="20"/>
      <c r="P165" s="18" t="s">
        <v>1</v>
      </c>
      <c r="Q165" s="20"/>
      <c r="R165" s="24" t="s">
        <v>1</v>
      </c>
      <c r="S165" s="17" t="s">
        <v>1</v>
      </c>
      <c r="T165" s="18" t="s">
        <v>1</v>
      </c>
      <c r="U165" s="19"/>
      <c r="V165" s="20"/>
      <c r="W165" s="25" t="s">
        <v>1</v>
      </c>
      <c r="X165" s="22"/>
      <c r="Y165" s="22"/>
      <c r="Z165" s="23"/>
      <c r="AA165" s="17" t="s">
        <v>1</v>
      </c>
      <c r="AB165" s="25" t="s">
        <v>1</v>
      </c>
      <c r="AC165" s="22"/>
      <c r="AD165" s="23"/>
    </row>
    <row r="166" spans="1:30" ht="13.5" customHeight="1" x14ac:dyDescent="0.2">
      <c r="A166" s="18" t="s">
        <v>1</v>
      </c>
      <c r="B166" s="20"/>
      <c r="C166" s="18" t="s">
        <v>1</v>
      </c>
      <c r="D166" s="19"/>
      <c r="E166" s="19"/>
      <c r="F166" s="19"/>
      <c r="G166" s="20"/>
      <c r="H166" s="18" t="s">
        <v>169</v>
      </c>
      <c r="I166" s="19"/>
      <c r="J166" s="19"/>
      <c r="K166" s="19"/>
      <c r="L166" s="19"/>
      <c r="M166" s="19"/>
      <c r="N166" s="19"/>
      <c r="O166" s="20"/>
      <c r="P166" s="18" t="s">
        <v>1</v>
      </c>
      <c r="Q166" s="20"/>
      <c r="R166" s="24" t="s">
        <v>1</v>
      </c>
      <c r="S166" s="17" t="s">
        <v>1</v>
      </c>
      <c r="T166" s="18" t="s">
        <v>1</v>
      </c>
      <c r="U166" s="19"/>
      <c r="V166" s="20"/>
      <c r="W166" s="21">
        <v>42144</v>
      </c>
      <c r="X166" s="22"/>
      <c r="Y166" s="22"/>
      <c r="Z166" s="23"/>
      <c r="AA166" s="17" t="s">
        <v>1</v>
      </c>
      <c r="AB166" s="21">
        <v>416275</v>
      </c>
      <c r="AC166" s="22"/>
      <c r="AD166" s="23"/>
    </row>
    <row r="167" spans="1:30" ht="13.5" customHeight="1" x14ac:dyDescent="0.2">
      <c r="A167" s="18" t="s">
        <v>1</v>
      </c>
      <c r="B167" s="20"/>
      <c r="C167" s="18" t="s">
        <v>1</v>
      </c>
      <c r="D167" s="19"/>
      <c r="E167" s="19"/>
      <c r="F167" s="19"/>
      <c r="G167" s="20"/>
      <c r="H167" s="18" t="s">
        <v>170</v>
      </c>
      <c r="I167" s="19"/>
      <c r="J167" s="19"/>
      <c r="K167" s="19"/>
      <c r="L167" s="19"/>
      <c r="M167" s="19"/>
      <c r="N167" s="19"/>
      <c r="O167" s="20"/>
      <c r="P167" s="18" t="s">
        <v>1</v>
      </c>
      <c r="Q167" s="20"/>
      <c r="R167" s="24" t="s">
        <v>1</v>
      </c>
      <c r="S167" s="17" t="s">
        <v>1</v>
      </c>
      <c r="T167" s="18" t="s">
        <v>1</v>
      </c>
      <c r="U167" s="19"/>
      <c r="V167" s="20"/>
      <c r="W167" s="21">
        <v>42144</v>
      </c>
      <c r="X167" s="22"/>
      <c r="Y167" s="22"/>
      <c r="Z167" s="23"/>
      <c r="AA167" s="17" t="s">
        <v>1</v>
      </c>
      <c r="AB167" s="21">
        <v>416275</v>
      </c>
      <c r="AC167" s="22"/>
      <c r="AD167" s="23"/>
    </row>
    <row r="168" spans="1:30" ht="13.5" customHeight="1" x14ac:dyDescent="0.2">
      <c r="A168" s="18" t="s">
        <v>1</v>
      </c>
      <c r="B168" s="20"/>
      <c r="C168" s="18" t="s">
        <v>1</v>
      </c>
      <c r="D168" s="19"/>
      <c r="E168" s="19"/>
      <c r="F168" s="19"/>
      <c r="G168" s="20"/>
      <c r="H168" s="18" t="s">
        <v>171</v>
      </c>
      <c r="I168" s="19"/>
      <c r="J168" s="19"/>
      <c r="K168" s="19"/>
      <c r="L168" s="19"/>
      <c r="M168" s="19"/>
      <c r="N168" s="19"/>
      <c r="O168" s="20"/>
      <c r="P168" s="18" t="s">
        <v>1</v>
      </c>
      <c r="Q168" s="20"/>
      <c r="R168" s="24" t="s">
        <v>1</v>
      </c>
      <c r="S168" s="17" t="s">
        <v>1</v>
      </c>
      <c r="T168" s="18" t="s">
        <v>1</v>
      </c>
      <c r="U168" s="19"/>
      <c r="V168" s="20"/>
      <c r="W168" s="21">
        <v>8429</v>
      </c>
      <c r="X168" s="22"/>
      <c r="Y168" s="22"/>
      <c r="Z168" s="23"/>
      <c r="AA168" s="17" t="s">
        <v>1</v>
      </c>
      <c r="AB168" s="21">
        <v>83255</v>
      </c>
      <c r="AC168" s="22"/>
      <c r="AD168" s="23"/>
    </row>
    <row r="169" spans="1:30" ht="13.5" customHeight="1" x14ac:dyDescent="0.2">
      <c r="A169" s="10" t="s">
        <v>1</v>
      </c>
      <c r="B169" s="12"/>
      <c r="C169" s="10" t="s">
        <v>1</v>
      </c>
      <c r="D169" s="11"/>
      <c r="E169" s="11"/>
      <c r="F169" s="11"/>
      <c r="G169" s="12"/>
      <c r="H169" s="10" t="s">
        <v>172</v>
      </c>
      <c r="I169" s="11"/>
      <c r="J169" s="11"/>
      <c r="K169" s="11"/>
      <c r="L169" s="11"/>
      <c r="M169" s="11"/>
      <c r="N169" s="11"/>
      <c r="O169" s="12"/>
      <c r="P169" s="10" t="s">
        <v>1</v>
      </c>
      <c r="Q169" s="12"/>
      <c r="R169" s="16" t="s">
        <v>1</v>
      </c>
      <c r="S169" s="9" t="s">
        <v>1</v>
      </c>
      <c r="T169" s="10" t="s">
        <v>1</v>
      </c>
      <c r="U169" s="11"/>
      <c r="V169" s="12"/>
      <c r="W169" s="13">
        <v>50573</v>
      </c>
      <c r="X169" s="14"/>
      <c r="Y169" s="14"/>
      <c r="Z169" s="15"/>
      <c r="AA169" s="9" t="s">
        <v>1</v>
      </c>
      <c r="AB169" s="13">
        <v>499530</v>
      </c>
      <c r="AC169" s="14"/>
      <c r="AD169" s="15"/>
    </row>
    <row r="170" spans="1:30" ht="40.5" customHeight="1" x14ac:dyDescent="0.2">
      <c r="A170" s="6" t="s">
        <v>178</v>
      </c>
      <c r="B170" s="6"/>
      <c r="C170" s="6"/>
      <c r="D170" s="7" t="s">
        <v>5</v>
      </c>
      <c r="E170" s="7"/>
      <c r="F170" s="7"/>
      <c r="G170" s="7"/>
      <c r="H170" s="7"/>
      <c r="I170" s="8" t="s">
        <v>179</v>
      </c>
      <c r="J170" s="8"/>
      <c r="K170" s="8"/>
      <c r="L170" s="8"/>
      <c r="M170" s="8"/>
      <c r="N170" s="1" t="s">
        <v>5</v>
      </c>
      <c r="O170" s="6" t="s">
        <v>1</v>
      </c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spans="1:30" x14ac:dyDescent="0.2">
      <c r="A171" s="4" t="s">
        <v>1</v>
      </c>
      <c r="B171" s="4"/>
      <c r="C171" s="4"/>
      <c r="D171" s="5" t="s">
        <v>175</v>
      </c>
      <c r="E171" s="5"/>
      <c r="F171" s="5"/>
      <c r="G171" s="5"/>
      <c r="H171" s="5"/>
      <c r="I171" s="5"/>
      <c r="J171" s="5"/>
      <c r="K171" s="5"/>
      <c r="L171" s="5"/>
      <c r="M171" s="4" t="s">
        <v>1</v>
      </c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40.5" customHeight="1" x14ac:dyDescent="0.2">
      <c r="A172" s="6" t="s">
        <v>173</v>
      </c>
      <c r="B172" s="6"/>
      <c r="C172" s="6"/>
      <c r="D172" s="7" t="s">
        <v>5</v>
      </c>
      <c r="E172" s="7"/>
      <c r="F172" s="7"/>
      <c r="G172" s="7"/>
      <c r="H172" s="7"/>
      <c r="I172" s="8" t="s">
        <v>174</v>
      </c>
      <c r="J172" s="8"/>
      <c r="K172" s="8"/>
      <c r="L172" s="8"/>
      <c r="M172" s="8"/>
      <c r="N172" s="8" t="s">
        <v>5</v>
      </c>
      <c r="O172" s="6" t="s">
        <v>1</v>
      </c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spans="1:30" x14ac:dyDescent="0.2">
      <c r="A173" s="4" t="s">
        <v>1</v>
      </c>
      <c r="B173" s="4"/>
      <c r="C173" s="4"/>
      <c r="D173" s="5" t="s">
        <v>175</v>
      </c>
      <c r="E173" s="5"/>
      <c r="F173" s="5"/>
      <c r="G173" s="5"/>
      <c r="H173" s="5"/>
      <c r="I173" s="5"/>
      <c r="J173" s="5"/>
      <c r="K173" s="5"/>
      <c r="L173" s="5"/>
      <c r="M173" s="4" t="s">
        <v>1</v>
      </c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40.5" customHeight="1" x14ac:dyDescent="0.2">
      <c r="A174" s="6" t="s">
        <v>176</v>
      </c>
      <c r="B174" s="6"/>
      <c r="C174" s="6"/>
      <c r="D174" s="7" t="s">
        <v>5</v>
      </c>
      <c r="E174" s="7"/>
      <c r="F174" s="7"/>
      <c r="G174" s="7"/>
      <c r="H174" s="7"/>
      <c r="I174" s="8" t="s">
        <v>177</v>
      </c>
      <c r="J174" s="8"/>
      <c r="K174" s="8"/>
      <c r="L174" s="8"/>
      <c r="M174" s="8"/>
      <c r="N174" s="8" t="s">
        <v>5</v>
      </c>
      <c r="O174" s="6" t="s">
        <v>1</v>
      </c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spans="1:30" x14ac:dyDescent="0.2">
      <c r="A175" s="4" t="s">
        <v>1</v>
      </c>
      <c r="B175" s="4"/>
      <c r="C175" s="4"/>
      <c r="D175" s="5" t="s">
        <v>175</v>
      </c>
      <c r="E175" s="5"/>
      <c r="F175" s="5"/>
      <c r="G175" s="5"/>
      <c r="H175" s="5"/>
      <c r="I175" s="5"/>
      <c r="J175" s="5"/>
      <c r="K175" s="5"/>
      <c r="L175" s="5"/>
      <c r="M175" s="4" t="s">
        <v>1</v>
      </c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</sheetData>
  <mergeCells count="1322">
    <mergeCell ref="A10"/>
    <mergeCell ref="B10:AD10"/>
    <mergeCell ref="A11:AD11"/>
    <mergeCell ref="A12:D12"/>
    <mergeCell ref="E12:AD12"/>
    <mergeCell ref="A1:I1"/>
    <mergeCell ref="J1:U1"/>
    <mergeCell ref="V1:AD1"/>
    <mergeCell ref="A2:K2"/>
    <mergeCell ref="L2:T2"/>
    <mergeCell ref="U2:AD2"/>
    <mergeCell ref="A5:AD5"/>
    <mergeCell ref="A6:AD6"/>
    <mergeCell ref="A7:AD7"/>
    <mergeCell ref="A8:AD8"/>
    <mergeCell ref="A9:AD9"/>
    <mergeCell ref="U3:W3"/>
    <mergeCell ref="X3"/>
    <mergeCell ref="Y3:AC3"/>
    <mergeCell ref="AD3"/>
    <mergeCell ref="A4:K4"/>
    <mergeCell ref="L4:T4"/>
    <mergeCell ref="U4:AD4"/>
    <mergeCell ref="A3:E3"/>
    <mergeCell ref="F3"/>
    <mergeCell ref="G3:J3"/>
    <mergeCell ref="K3"/>
    <mergeCell ref="L3:T3"/>
    <mergeCell ref="A17:P17"/>
    <mergeCell ref="Q17:T17"/>
    <mergeCell ref="U17:Y17"/>
    <mergeCell ref="Z17:AB17"/>
    <mergeCell ref="AC17:AD17"/>
    <mergeCell ref="A16:P16"/>
    <mergeCell ref="Q16:T16"/>
    <mergeCell ref="U16:Y16"/>
    <mergeCell ref="Z16:AB16"/>
    <mergeCell ref="AC16:AD16"/>
    <mergeCell ref="A15:P15"/>
    <mergeCell ref="Q15:T15"/>
    <mergeCell ref="U15:Y15"/>
    <mergeCell ref="Z15:AB15"/>
    <mergeCell ref="AC15:AD15"/>
    <mergeCell ref="A13:T13"/>
    <mergeCell ref="U13:Y13"/>
    <mergeCell ref="Z13:AB13"/>
    <mergeCell ref="AC13:AD13"/>
    <mergeCell ref="A14:P14"/>
    <mergeCell ref="Q14:T14"/>
    <mergeCell ref="U14:Y14"/>
    <mergeCell ref="Z14:AB14"/>
    <mergeCell ref="AC14:AD14"/>
    <mergeCell ref="A20:P20"/>
    <mergeCell ref="Q20:Y20"/>
    <mergeCell ref="Z20:AB20"/>
    <mergeCell ref="AC20:AD20"/>
    <mergeCell ref="A21:P21"/>
    <mergeCell ref="Q21:T21"/>
    <mergeCell ref="U21:Y21"/>
    <mergeCell ref="Z21:AB21"/>
    <mergeCell ref="AC21:AD21"/>
    <mergeCell ref="A19:P19"/>
    <mergeCell ref="Q19:T19"/>
    <mergeCell ref="U19:Y19"/>
    <mergeCell ref="Z19:AB19"/>
    <mergeCell ref="AC19:AD19"/>
    <mergeCell ref="A18:P18"/>
    <mergeCell ref="Q18:T18"/>
    <mergeCell ref="U18:Y18"/>
    <mergeCell ref="Z18:AB18"/>
    <mergeCell ref="AC18:AD18"/>
    <mergeCell ref="S26"/>
    <mergeCell ref="T26:V26"/>
    <mergeCell ref="W26:Z26"/>
    <mergeCell ref="AA26"/>
    <mergeCell ref="AB26:AD26"/>
    <mergeCell ref="A26:B26"/>
    <mergeCell ref="C26:G26"/>
    <mergeCell ref="H26:O26"/>
    <mergeCell ref="P26:Q26"/>
    <mergeCell ref="R26"/>
    <mergeCell ref="AB31:AD31"/>
    <mergeCell ref="AB32:AD32"/>
    <mergeCell ref="AA31"/>
    <mergeCell ref="AA32"/>
    <mergeCell ref="A22:AD22"/>
    <mergeCell ref="A23:AD23"/>
    <mergeCell ref="A24:AD24"/>
    <mergeCell ref="A25:B25"/>
    <mergeCell ref="C25:G25"/>
    <mergeCell ref="H25:O25"/>
    <mergeCell ref="P25:Q25"/>
    <mergeCell ref="R25"/>
    <mergeCell ref="S25"/>
    <mergeCell ref="T25:V25"/>
    <mergeCell ref="W25:Z25"/>
    <mergeCell ref="AA25"/>
    <mergeCell ref="AB25:AD25"/>
    <mergeCell ref="A31:B31"/>
    <mergeCell ref="A32:B32"/>
    <mergeCell ref="C31:G31"/>
    <mergeCell ref="C32:G32"/>
    <mergeCell ref="H31:O31"/>
    <mergeCell ref="H32:O32"/>
    <mergeCell ref="A27:AD27"/>
    <mergeCell ref="A28:B30"/>
    <mergeCell ref="C28:G30"/>
    <mergeCell ref="H28:O29"/>
    <mergeCell ref="H30:O30"/>
    <mergeCell ref="P28:Q30"/>
    <mergeCell ref="R28:R30"/>
    <mergeCell ref="S28:S30"/>
    <mergeCell ref="T28:V30"/>
    <mergeCell ref="W28:Z30"/>
    <mergeCell ref="AA28"/>
    <mergeCell ref="AA29:AA30"/>
    <mergeCell ref="AB28:AD30"/>
    <mergeCell ref="H33:O33"/>
    <mergeCell ref="H34:O34"/>
    <mergeCell ref="H35:O35"/>
    <mergeCell ref="P33:Q33"/>
    <mergeCell ref="P34:Q34"/>
    <mergeCell ref="P35:Q35"/>
    <mergeCell ref="R33"/>
    <mergeCell ref="R34"/>
    <mergeCell ref="T31:V31"/>
    <mergeCell ref="T32:V32"/>
    <mergeCell ref="W31:Z31"/>
    <mergeCell ref="W32:Z32"/>
    <mergeCell ref="P31:Q31"/>
    <mergeCell ref="P32:Q32"/>
    <mergeCell ref="R31"/>
    <mergeCell ref="R32"/>
    <mergeCell ref="S31"/>
    <mergeCell ref="S32"/>
    <mergeCell ref="AB33:AD33"/>
    <mergeCell ref="AB34:AD34"/>
    <mergeCell ref="AB35:AD35"/>
    <mergeCell ref="A36:B36"/>
    <mergeCell ref="C36:G36"/>
    <mergeCell ref="H36:O36"/>
    <mergeCell ref="P36:Q36"/>
    <mergeCell ref="R36"/>
    <mergeCell ref="S36"/>
    <mergeCell ref="T36:V36"/>
    <mergeCell ref="W36:Z36"/>
    <mergeCell ref="AA36"/>
    <mergeCell ref="AB36:AD36"/>
    <mergeCell ref="W33:Z33"/>
    <mergeCell ref="W34:Z34"/>
    <mergeCell ref="W35:Z35"/>
    <mergeCell ref="AA33"/>
    <mergeCell ref="AA34"/>
    <mergeCell ref="AA35"/>
    <mergeCell ref="R35"/>
    <mergeCell ref="S33"/>
    <mergeCell ref="S34"/>
    <mergeCell ref="S35"/>
    <mergeCell ref="T33:V33"/>
    <mergeCell ref="T34:V34"/>
    <mergeCell ref="T35:V35"/>
    <mergeCell ref="A33:B33"/>
    <mergeCell ref="A34:B34"/>
    <mergeCell ref="A35:B35"/>
    <mergeCell ref="C33:G33"/>
    <mergeCell ref="C34:G34"/>
    <mergeCell ref="C35:G35"/>
    <mergeCell ref="R43"/>
    <mergeCell ref="AB37:AD39"/>
    <mergeCell ref="A40:B40"/>
    <mergeCell ref="A41:B41"/>
    <mergeCell ref="A42:B42"/>
    <mergeCell ref="A43:B43"/>
    <mergeCell ref="C40:G40"/>
    <mergeCell ref="C41:G41"/>
    <mergeCell ref="C42:G42"/>
    <mergeCell ref="C43:G43"/>
    <mergeCell ref="H40:O40"/>
    <mergeCell ref="H41:O41"/>
    <mergeCell ref="H42:O42"/>
    <mergeCell ref="H43:O43"/>
    <mergeCell ref="P40:Q40"/>
    <mergeCell ref="P41:Q41"/>
    <mergeCell ref="P42:Q42"/>
    <mergeCell ref="R37:R39"/>
    <mergeCell ref="S37:S39"/>
    <mergeCell ref="T37:V39"/>
    <mergeCell ref="W37:Z39"/>
    <mergeCell ref="AA37"/>
    <mergeCell ref="AA38:AA39"/>
    <mergeCell ref="A37:B39"/>
    <mergeCell ref="C37:G39"/>
    <mergeCell ref="H37:O38"/>
    <mergeCell ref="H39:O39"/>
    <mergeCell ref="P37:Q39"/>
    <mergeCell ref="C44:G44"/>
    <mergeCell ref="C45:G45"/>
    <mergeCell ref="C46:G46"/>
    <mergeCell ref="AB40:AD40"/>
    <mergeCell ref="AB41:AD41"/>
    <mergeCell ref="AB42:AD42"/>
    <mergeCell ref="AB43:AD43"/>
    <mergeCell ref="A44:B44"/>
    <mergeCell ref="H44:O44"/>
    <mergeCell ref="R44"/>
    <mergeCell ref="T44:V44"/>
    <mergeCell ref="AA44"/>
    <mergeCell ref="W40:Z40"/>
    <mergeCell ref="W41:Z41"/>
    <mergeCell ref="W42:Z42"/>
    <mergeCell ref="W43:Z43"/>
    <mergeCell ref="AA40"/>
    <mergeCell ref="AA41"/>
    <mergeCell ref="AA42"/>
    <mergeCell ref="AA43"/>
    <mergeCell ref="S40"/>
    <mergeCell ref="S41"/>
    <mergeCell ref="S42"/>
    <mergeCell ref="S43"/>
    <mergeCell ref="T40:V40"/>
    <mergeCell ref="T41:V41"/>
    <mergeCell ref="T42:V42"/>
    <mergeCell ref="T43:V43"/>
    <mergeCell ref="P43:Q43"/>
    <mergeCell ref="R40"/>
    <mergeCell ref="R41"/>
    <mergeCell ref="R42"/>
    <mergeCell ref="S47"/>
    <mergeCell ref="T47:V47"/>
    <mergeCell ref="W47:Z47"/>
    <mergeCell ref="AA47"/>
    <mergeCell ref="AB47:AD47"/>
    <mergeCell ref="A47:B47"/>
    <mergeCell ref="C47:G47"/>
    <mergeCell ref="H47:O47"/>
    <mergeCell ref="P47:Q47"/>
    <mergeCell ref="R47"/>
    <mergeCell ref="AA45"/>
    <mergeCell ref="AA46"/>
    <mergeCell ref="AB44:AD44"/>
    <mergeCell ref="AB45:AD45"/>
    <mergeCell ref="AB46:AD46"/>
    <mergeCell ref="T45:V45"/>
    <mergeCell ref="T46:V46"/>
    <mergeCell ref="W44:Z44"/>
    <mergeCell ref="W45:Z45"/>
    <mergeCell ref="W46:Z46"/>
    <mergeCell ref="R45"/>
    <mergeCell ref="R46"/>
    <mergeCell ref="S44"/>
    <mergeCell ref="S45"/>
    <mergeCell ref="S46"/>
    <mergeCell ref="H45:O45"/>
    <mergeCell ref="H46:O46"/>
    <mergeCell ref="P44:Q44"/>
    <mergeCell ref="P45:Q45"/>
    <mergeCell ref="P46:Q46"/>
    <mergeCell ref="A45:B45"/>
    <mergeCell ref="A46:B46"/>
    <mergeCell ref="AB48:AD50"/>
    <mergeCell ref="A51:B51"/>
    <mergeCell ref="A52:B52"/>
    <mergeCell ref="A53:B53"/>
    <mergeCell ref="A54:B54"/>
    <mergeCell ref="C51:G51"/>
    <mergeCell ref="C52:G52"/>
    <mergeCell ref="C53:G53"/>
    <mergeCell ref="C54:G54"/>
    <mergeCell ref="H51:O51"/>
    <mergeCell ref="H52:O52"/>
    <mergeCell ref="H53:O53"/>
    <mergeCell ref="H54:O54"/>
    <mergeCell ref="P51:Q51"/>
    <mergeCell ref="P52:Q52"/>
    <mergeCell ref="P53:Q53"/>
    <mergeCell ref="R48:R50"/>
    <mergeCell ref="S48:S50"/>
    <mergeCell ref="T48:V50"/>
    <mergeCell ref="W48:Z50"/>
    <mergeCell ref="AA48"/>
    <mergeCell ref="AA49:AA50"/>
    <mergeCell ref="A48:B50"/>
    <mergeCell ref="C48:G50"/>
    <mergeCell ref="H48:O49"/>
    <mergeCell ref="H50:O50"/>
    <mergeCell ref="P48:Q50"/>
    <mergeCell ref="AB51:AD51"/>
    <mergeCell ref="AB52:AD52"/>
    <mergeCell ref="AB53:AD53"/>
    <mergeCell ref="AB54:AD54"/>
    <mergeCell ref="A55:B55"/>
    <mergeCell ref="H55:O55"/>
    <mergeCell ref="R55"/>
    <mergeCell ref="T55:V55"/>
    <mergeCell ref="AA55"/>
    <mergeCell ref="W51:Z51"/>
    <mergeCell ref="W52:Z52"/>
    <mergeCell ref="W53:Z53"/>
    <mergeCell ref="W54:Z54"/>
    <mergeCell ref="AA51"/>
    <mergeCell ref="AA52"/>
    <mergeCell ref="AA53"/>
    <mergeCell ref="AA54"/>
    <mergeCell ref="S51"/>
    <mergeCell ref="S52"/>
    <mergeCell ref="S53"/>
    <mergeCell ref="S54"/>
    <mergeCell ref="T51:V51"/>
    <mergeCell ref="T52:V52"/>
    <mergeCell ref="T53:V53"/>
    <mergeCell ref="T54:V54"/>
    <mergeCell ref="P54:Q54"/>
    <mergeCell ref="R51"/>
    <mergeCell ref="R52"/>
    <mergeCell ref="R53"/>
    <mergeCell ref="R54"/>
    <mergeCell ref="A58:B58"/>
    <mergeCell ref="C58:G58"/>
    <mergeCell ref="H58:O58"/>
    <mergeCell ref="P58:Q58"/>
    <mergeCell ref="R58"/>
    <mergeCell ref="AA56"/>
    <mergeCell ref="AA57"/>
    <mergeCell ref="AB55:AD55"/>
    <mergeCell ref="AB56:AD56"/>
    <mergeCell ref="AB57:AD57"/>
    <mergeCell ref="T56:V56"/>
    <mergeCell ref="T57:V57"/>
    <mergeCell ref="W55:Z55"/>
    <mergeCell ref="W56:Z56"/>
    <mergeCell ref="W57:Z57"/>
    <mergeCell ref="R56"/>
    <mergeCell ref="R57"/>
    <mergeCell ref="S55"/>
    <mergeCell ref="S56"/>
    <mergeCell ref="S57"/>
    <mergeCell ref="H56:O56"/>
    <mergeCell ref="H57:O57"/>
    <mergeCell ref="P55:Q55"/>
    <mergeCell ref="P56:Q56"/>
    <mergeCell ref="P57:Q57"/>
    <mergeCell ref="A56:B56"/>
    <mergeCell ref="A57:B57"/>
    <mergeCell ref="C55:G55"/>
    <mergeCell ref="C56:G56"/>
    <mergeCell ref="C57:G57"/>
    <mergeCell ref="C59:G61"/>
    <mergeCell ref="H59:O60"/>
    <mergeCell ref="H61:O61"/>
    <mergeCell ref="P59:Q61"/>
    <mergeCell ref="AB63:AD63"/>
    <mergeCell ref="AB64:AD64"/>
    <mergeCell ref="AB65:AD65"/>
    <mergeCell ref="AB66:AD66"/>
    <mergeCell ref="T63:V63"/>
    <mergeCell ref="T64:V64"/>
    <mergeCell ref="T65:V65"/>
    <mergeCell ref="T66:V66"/>
    <mergeCell ref="S58"/>
    <mergeCell ref="T58:V58"/>
    <mergeCell ref="W58:Z58"/>
    <mergeCell ref="AA58"/>
    <mergeCell ref="AB58:AD58"/>
    <mergeCell ref="S63"/>
    <mergeCell ref="S64"/>
    <mergeCell ref="S65"/>
    <mergeCell ref="S66"/>
    <mergeCell ref="S68"/>
    <mergeCell ref="S69"/>
    <mergeCell ref="H67:O67"/>
    <mergeCell ref="H68:O68"/>
    <mergeCell ref="H69:O69"/>
    <mergeCell ref="P67:Q67"/>
    <mergeCell ref="P68:Q68"/>
    <mergeCell ref="P69:Q69"/>
    <mergeCell ref="C65:G65"/>
    <mergeCell ref="C66:G66"/>
    <mergeCell ref="AB59:AD61"/>
    <mergeCell ref="A62:B62"/>
    <mergeCell ref="C62:G62"/>
    <mergeCell ref="H62:O62"/>
    <mergeCell ref="P62:Q62"/>
    <mergeCell ref="R62"/>
    <mergeCell ref="S62"/>
    <mergeCell ref="T62:V62"/>
    <mergeCell ref="W62:Z62"/>
    <mergeCell ref="AA62"/>
    <mergeCell ref="AB62:AD62"/>
    <mergeCell ref="R59:R61"/>
    <mergeCell ref="S59:S61"/>
    <mergeCell ref="T59:V61"/>
    <mergeCell ref="W59:Z61"/>
    <mergeCell ref="AA59"/>
    <mergeCell ref="AA60:AA61"/>
    <mergeCell ref="A59:B61"/>
    <mergeCell ref="A67:B67"/>
    <mergeCell ref="A68:B68"/>
    <mergeCell ref="A69:B69"/>
    <mergeCell ref="C67:G67"/>
    <mergeCell ref="C68:G68"/>
    <mergeCell ref="C69:G69"/>
    <mergeCell ref="AA63"/>
    <mergeCell ref="AA64"/>
    <mergeCell ref="AA65"/>
    <mergeCell ref="AA66"/>
    <mergeCell ref="H63:O63"/>
    <mergeCell ref="H64:O64"/>
    <mergeCell ref="H65:O65"/>
    <mergeCell ref="H66:O66"/>
    <mergeCell ref="P63:Q63"/>
    <mergeCell ref="P64:Q64"/>
    <mergeCell ref="P65:Q65"/>
    <mergeCell ref="P66:Q66"/>
    <mergeCell ref="A63:B63"/>
    <mergeCell ref="A64:B64"/>
    <mergeCell ref="A65:B65"/>
    <mergeCell ref="A66:B66"/>
    <mergeCell ref="C63:G63"/>
    <mergeCell ref="C64:G64"/>
    <mergeCell ref="W63:Z63"/>
    <mergeCell ref="W64:Z64"/>
    <mergeCell ref="W65:Z65"/>
    <mergeCell ref="W66:Z66"/>
    <mergeCell ref="R63"/>
    <mergeCell ref="R64"/>
    <mergeCell ref="R65"/>
    <mergeCell ref="R66"/>
    <mergeCell ref="AA72:AA73"/>
    <mergeCell ref="A71:B73"/>
    <mergeCell ref="C71:G73"/>
    <mergeCell ref="H71:O72"/>
    <mergeCell ref="H73:O73"/>
    <mergeCell ref="P71:Q73"/>
    <mergeCell ref="S70"/>
    <mergeCell ref="T70:V70"/>
    <mergeCell ref="W70:Z70"/>
    <mergeCell ref="AA70"/>
    <mergeCell ref="AB70:AD70"/>
    <mergeCell ref="A70:B70"/>
    <mergeCell ref="C70:G70"/>
    <mergeCell ref="H70:O70"/>
    <mergeCell ref="P70:Q70"/>
    <mergeCell ref="R70"/>
    <mergeCell ref="AA67"/>
    <mergeCell ref="AA68"/>
    <mergeCell ref="AA69"/>
    <mergeCell ref="AB67:AD67"/>
    <mergeCell ref="AB68:AD68"/>
    <mergeCell ref="AB69:AD69"/>
    <mergeCell ref="T67:V67"/>
    <mergeCell ref="T68:V68"/>
    <mergeCell ref="T69:V69"/>
    <mergeCell ref="W67:Z67"/>
    <mergeCell ref="W68:Z68"/>
    <mergeCell ref="W69:Z69"/>
    <mergeCell ref="R67"/>
    <mergeCell ref="R68"/>
    <mergeCell ref="R69"/>
    <mergeCell ref="S67"/>
    <mergeCell ref="H75:O75"/>
    <mergeCell ref="H76:O76"/>
    <mergeCell ref="H77:O77"/>
    <mergeCell ref="H78:O78"/>
    <mergeCell ref="P75:Q75"/>
    <mergeCell ref="P76:Q76"/>
    <mergeCell ref="P77:Q77"/>
    <mergeCell ref="P78:Q78"/>
    <mergeCell ref="A75:B75"/>
    <mergeCell ref="A76:B76"/>
    <mergeCell ref="A77:B77"/>
    <mergeCell ref="A78:B78"/>
    <mergeCell ref="C75:G75"/>
    <mergeCell ref="C76:G76"/>
    <mergeCell ref="C77:G77"/>
    <mergeCell ref="C78:G78"/>
    <mergeCell ref="AB71:AD73"/>
    <mergeCell ref="A74:B74"/>
    <mergeCell ref="C74:G74"/>
    <mergeCell ref="H74:O74"/>
    <mergeCell ref="P74:Q74"/>
    <mergeCell ref="R74"/>
    <mergeCell ref="S74"/>
    <mergeCell ref="T74:V74"/>
    <mergeCell ref="W74:Z74"/>
    <mergeCell ref="AA74"/>
    <mergeCell ref="AB74:AD74"/>
    <mergeCell ref="R71:R73"/>
    <mergeCell ref="S71:S73"/>
    <mergeCell ref="T71:V73"/>
    <mergeCell ref="W71:Z73"/>
    <mergeCell ref="AA71"/>
    <mergeCell ref="AA75"/>
    <mergeCell ref="AA76"/>
    <mergeCell ref="AA77"/>
    <mergeCell ref="AA78"/>
    <mergeCell ref="AB75:AD75"/>
    <mergeCell ref="AB76:AD76"/>
    <mergeCell ref="AB77:AD77"/>
    <mergeCell ref="AB78:AD78"/>
    <mergeCell ref="T75:V75"/>
    <mergeCell ref="T76:V76"/>
    <mergeCell ref="T77:V77"/>
    <mergeCell ref="T78:V78"/>
    <mergeCell ref="W75:Z75"/>
    <mergeCell ref="W76:Z76"/>
    <mergeCell ref="W77:Z77"/>
    <mergeCell ref="W78:Z78"/>
    <mergeCell ref="R75"/>
    <mergeCell ref="R76"/>
    <mergeCell ref="R77"/>
    <mergeCell ref="R78"/>
    <mergeCell ref="S75"/>
    <mergeCell ref="S76"/>
    <mergeCell ref="S77"/>
    <mergeCell ref="S78"/>
    <mergeCell ref="S80"/>
    <mergeCell ref="T80:V80"/>
    <mergeCell ref="W80:Z80"/>
    <mergeCell ref="AA80"/>
    <mergeCell ref="AB80:AD80"/>
    <mergeCell ref="A80:B80"/>
    <mergeCell ref="C80:G80"/>
    <mergeCell ref="H80:O80"/>
    <mergeCell ref="P80:Q80"/>
    <mergeCell ref="R80"/>
    <mergeCell ref="S79"/>
    <mergeCell ref="T79:V79"/>
    <mergeCell ref="W79:Z79"/>
    <mergeCell ref="AA79"/>
    <mergeCell ref="AB79:AD79"/>
    <mergeCell ref="A79:B79"/>
    <mergeCell ref="C79:G79"/>
    <mergeCell ref="H79:O79"/>
    <mergeCell ref="P79:Q79"/>
    <mergeCell ref="R79"/>
    <mergeCell ref="P83:Q83"/>
    <mergeCell ref="P84:Q84"/>
    <mergeCell ref="A82:B82"/>
    <mergeCell ref="A83:B83"/>
    <mergeCell ref="A84:B84"/>
    <mergeCell ref="C82:G82"/>
    <mergeCell ref="C83:G83"/>
    <mergeCell ref="C84:G84"/>
    <mergeCell ref="S81"/>
    <mergeCell ref="T81:V81"/>
    <mergeCell ref="W81:Z81"/>
    <mergeCell ref="AA81"/>
    <mergeCell ref="AB81:AD81"/>
    <mergeCell ref="A81:B81"/>
    <mergeCell ref="C81:G81"/>
    <mergeCell ref="H81:O81"/>
    <mergeCell ref="P81:Q81"/>
    <mergeCell ref="R81"/>
    <mergeCell ref="S85"/>
    <mergeCell ref="T85:V85"/>
    <mergeCell ref="W85:Z85"/>
    <mergeCell ref="AA85"/>
    <mergeCell ref="AB85:AD85"/>
    <mergeCell ref="A85:B85"/>
    <mergeCell ref="C85:G85"/>
    <mergeCell ref="H85:O85"/>
    <mergeCell ref="P85:Q85"/>
    <mergeCell ref="R85"/>
    <mergeCell ref="AA82"/>
    <mergeCell ref="AA83"/>
    <mergeCell ref="AA84"/>
    <mergeCell ref="AB82:AD82"/>
    <mergeCell ref="AB83:AD83"/>
    <mergeCell ref="AB84:AD84"/>
    <mergeCell ref="T82:V82"/>
    <mergeCell ref="T83:V83"/>
    <mergeCell ref="T84:V84"/>
    <mergeCell ref="W82:Z82"/>
    <mergeCell ref="W83:Z83"/>
    <mergeCell ref="W84:Z84"/>
    <mergeCell ref="R82"/>
    <mergeCell ref="R83"/>
    <mergeCell ref="R84"/>
    <mergeCell ref="S82"/>
    <mergeCell ref="S83"/>
    <mergeCell ref="S84"/>
    <mergeCell ref="H82:O82"/>
    <mergeCell ref="H83:O83"/>
    <mergeCell ref="H84:O84"/>
    <mergeCell ref="P82:Q82"/>
    <mergeCell ref="T89:V89"/>
    <mergeCell ref="T90:V90"/>
    <mergeCell ref="T91:V91"/>
    <mergeCell ref="AB86:AD88"/>
    <mergeCell ref="A89:B89"/>
    <mergeCell ref="A90:B90"/>
    <mergeCell ref="A91:B91"/>
    <mergeCell ref="C89:G89"/>
    <mergeCell ref="C90:G90"/>
    <mergeCell ref="C91:G91"/>
    <mergeCell ref="H89:O89"/>
    <mergeCell ref="H90:O90"/>
    <mergeCell ref="H91:O91"/>
    <mergeCell ref="P89:Q89"/>
    <mergeCell ref="P90:Q90"/>
    <mergeCell ref="P91:Q91"/>
    <mergeCell ref="R89"/>
    <mergeCell ref="R90"/>
    <mergeCell ref="R91"/>
    <mergeCell ref="R86:R88"/>
    <mergeCell ref="S86:S88"/>
    <mergeCell ref="T86:V88"/>
    <mergeCell ref="W86:Z88"/>
    <mergeCell ref="AA86"/>
    <mergeCell ref="AA87:AA88"/>
    <mergeCell ref="A86:B88"/>
    <mergeCell ref="C86:G88"/>
    <mergeCell ref="H86:O87"/>
    <mergeCell ref="H88:O88"/>
    <mergeCell ref="P86:Q88"/>
    <mergeCell ref="S93"/>
    <mergeCell ref="T93:V93"/>
    <mergeCell ref="W93:Z93"/>
    <mergeCell ref="AA93"/>
    <mergeCell ref="AB93:AD93"/>
    <mergeCell ref="A93:B93"/>
    <mergeCell ref="C93:G93"/>
    <mergeCell ref="H93:O93"/>
    <mergeCell ref="P93:Q93"/>
    <mergeCell ref="R93"/>
    <mergeCell ref="AB89:AD89"/>
    <mergeCell ref="AB90:AD90"/>
    <mergeCell ref="AB91:AD91"/>
    <mergeCell ref="A92:B92"/>
    <mergeCell ref="C92:G92"/>
    <mergeCell ref="H92:O92"/>
    <mergeCell ref="P92:Q92"/>
    <mergeCell ref="R92"/>
    <mergeCell ref="S92"/>
    <mergeCell ref="T92:V92"/>
    <mergeCell ref="W92:Z92"/>
    <mergeCell ref="AA92"/>
    <mergeCell ref="AB92:AD92"/>
    <mergeCell ref="W89:Z89"/>
    <mergeCell ref="W90:Z90"/>
    <mergeCell ref="W91:Z91"/>
    <mergeCell ref="AA89"/>
    <mergeCell ref="AA90"/>
    <mergeCell ref="AA91"/>
    <mergeCell ref="S89"/>
    <mergeCell ref="S90"/>
    <mergeCell ref="S91"/>
    <mergeCell ref="P96:Q96"/>
    <mergeCell ref="P97:Q97"/>
    <mergeCell ref="A95:B95"/>
    <mergeCell ref="A96:B96"/>
    <mergeCell ref="A97:B97"/>
    <mergeCell ref="C95:G95"/>
    <mergeCell ref="C96:G96"/>
    <mergeCell ref="C97:G97"/>
    <mergeCell ref="S94"/>
    <mergeCell ref="T94:V94"/>
    <mergeCell ref="W94:Z94"/>
    <mergeCell ref="AA94"/>
    <mergeCell ref="AB94:AD94"/>
    <mergeCell ref="A94:B94"/>
    <mergeCell ref="C94:G94"/>
    <mergeCell ref="H94:O94"/>
    <mergeCell ref="P94:Q94"/>
    <mergeCell ref="R94"/>
    <mergeCell ref="S98"/>
    <mergeCell ref="T98:V98"/>
    <mergeCell ref="W98:Z98"/>
    <mergeCell ref="AA98"/>
    <mergeCell ref="AB98:AD98"/>
    <mergeCell ref="A98:B98"/>
    <mergeCell ref="C98:G98"/>
    <mergeCell ref="H98:O98"/>
    <mergeCell ref="P98:Q98"/>
    <mergeCell ref="R98"/>
    <mergeCell ref="AA95"/>
    <mergeCell ref="AA96"/>
    <mergeCell ref="AA97"/>
    <mergeCell ref="AB95:AD95"/>
    <mergeCell ref="AB96:AD96"/>
    <mergeCell ref="AB97:AD97"/>
    <mergeCell ref="T95:V95"/>
    <mergeCell ref="T96:V96"/>
    <mergeCell ref="T97:V97"/>
    <mergeCell ref="W95:Z95"/>
    <mergeCell ref="W96:Z96"/>
    <mergeCell ref="W97:Z97"/>
    <mergeCell ref="R95"/>
    <mergeCell ref="R96"/>
    <mergeCell ref="R97"/>
    <mergeCell ref="S95"/>
    <mergeCell ref="S96"/>
    <mergeCell ref="S97"/>
    <mergeCell ref="H95:O95"/>
    <mergeCell ref="H96:O96"/>
    <mergeCell ref="H97:O97"/>
    <mergeCell ref="P95:Q95"/>
    <mergeCell ref="AB99:AD101"/>
    <mergeCell ref="A102:B102"/>
    <mergeCell ref="A103:B103"/>
    <mergeCell ref="A104:B104"/>
    <mergeCell ref="C102:G102"/>
    <mergeCell ref="C103:G103"/>
    <mergeCell ref="C104:G104"/>
    <mergeCell ref="H102:O102"/>
    <mergeCell ref="H103:O103"/>
    <mergeCell ref="H104:O104"/>
    <mergeCell ref="P102:Q102"/>
    <mergeCell ref="P103:Q103"/>
    <mergeCell ref="P104:Q104"/>
    <mergeCell ref="R102"/>
    <mergeCell ref="R103"/>
    <mergeCell ref="R104"/>
    <mergeCell ref="R99:R101"/>
    <mergeCell ref="S99:S101"/>
    <mergeCell ref="T99:V101"/>
    <mergeCell ref="W99:Z101"/>
    <mergeCell ref="AA99"/>
    <mergeCell ref="AA100:AA101"/>
    <mergeCell ref="A99:B101"/>
    <mergeCell ref="C99:G101"/>
    <mergeCell ref="H99:O100"/>
    <mergeCell ref="H101:O101"/>
    <mergeCell ref="P99:Q101"/>
    <mergeCell ref="AB102:AD102"/>
    <mergeCell ref="AB103:AD103"/>
    <mergeCell ref="AB104:AD104"/>
    <mergeCell ref="A105:B105"/>
    <mergeCell ref="C105:G105"/>
    <mergeCell ref="H105:O105"/>
    <mergeCell ref="P105:Q105"/>
    <mergeCell ref="R105"/>
    <mergeCell ref="S105"/>
    <mergeCell ref="T105:V105"/>
    <mergeCell ref="W105:Z105"/>
    <mergeCell ref="AA105"/>
    <mergeCell ref="AB105:AD105"/>
    <mergeCell ref="W102:Z102"/>
    <mergeCell ref="W103:Z103"/>
    <mergeCell ref="W104:Z104"/>
    <mergeCell ref="AA102"/>
    <mergeCell ref="AA103"/>
    <mergeCell ref="AA104"/>
    <mergeCell ref="S102"/>
    <mergeCell ref="S103"/>
    <mergeCell ref="S104"/>
    <mergeCell ref="T102:V102"/>
    <mergeCell ref="T103:V103"/>
    <mergeCell ref="T104:V104"/>
    <mergeCell ref="P108:Q108"/>
    <mergeCell ref="P109:Q109"/>
    <mergeCell ref="A107:B107"/>
    <mergeCell ref="A108:B108"/>
    <mergeCell ref="A109:B109"/>
    <mergeCell ref="C107:G107"/>
    <mergeCell ref="C108:G108"/>
    <mergeCell ref="C109:G109"/>
    <mergeCell ref="S106"/>
    <mergeCell ref="T106:V106"/>
    <mergeCell ref="W106:Z106"/>
    <mergeCell ref="AA106"/>
    <mergeCell ref="AB106:AD106"/>
    <mergeCell ref="A106:B106"/>
    <mergeCell ref="C106:G106"/>
    <mergeCell ref="H106:O106"/>
    <mergeCell ref="P106:Q106"/>
    <mergeCell ref="R106"/>
    <mergeCell ref="S110"/>
    <mergeCell ref="T110:V110"/>
    <mergeCell ref="W110:Z110"/>
    <mergeCell ref="AA110"/>
    <mergeCell ref="AB110:AD110"/>
    <mergeCell ref="A110:B110"/>
    <mergeCell ref="C110:G110"/>
    <mergeCell ref="H110:O110"/>
    <mergeCell ref="P110:Q110"/>
    <mergeCell ref="R110"/>
    <mergeCell ref="AA107"/>
    <mergeCell ref="AA108"/>
    <mergeCell ref="AA109"/>
    <mergeCell ref="AB107:AD107"/>
    <mergeCell ref="AB108:AD108"/>
    <mergeCell ref="AB109:AD109"/>
    <mergeCell ref="T107:V107"/>
    <mergeCell ref="T108:V108"/>
    <mergeCell ref="T109:V109"/>
    <mergeCell ref="W107:Z107"/>
    <mergeCell ref="W108:Z108"/>
    <mergeCell ref="W109:Z109"/>
    <mergeCell ref="R107"/>
    <mergeCell ref="R108"/>
    <mergeCell ref="R109"/>
    <mergeCell ref="S107"/>
    <mergeCell ref="S108"/>
    <mergeCell ref="S109"/>
    <mergeCell ref="H107:O107"/>
    <mergeCell ref="H108:O108"/>
    <mergeCell ref="H109:O109"/>
    <mergeCell ref="P107:Q107"/>
    <mergeCell ref="AB111:AD113"/>
    <mergeCell ref="A114:B114"/>
    <mergeCell ref="A115:B115"/>
    <mergeCell ref="A116:B116"/>
    <mergeCell ref="C114:G114"/>
    <mergeCell ref="C115:G115"/>
    <mergeCell ref="C116:G116"/>
    <mergeCell ref="H114:O114"/>
    <mergeCell ref="H115:O115"/>
    <mergeCell ref="H116:O116"/>
    <mergeCell ref="P114:Q114"/>
    <mergeCell ref="P115:Q115"/>
    <mergeCell ref="P116:Q116"/>
    <mergeCell ref="R114"/>
    <mergeCell ref="R115"/>
    <mergeCell ref="R116"/>
    <mergeCell ref="R111:R113"/>
    <mergeCell ref="S111:S113"/>
    <mergeCell ref="T111:V113"/>
    <mergeCell ref="W111:Z113"/>
    <mergeCell ref="AA111"/>
    <mergeCell ref="AA112:AA113"/>
    <mergeCell ref="A111:B113"/>
    <mergeCell ref="C111:G113"/>
    <mergeCell ref="H111:O112"/>
    <mergeCell ref="H113:O113"/>
    <mergeCell ref="P111:Q113"/>
    <mergeCell ref="AB114:AD114"/>
    <mergeCell ref="AB115:AD115"/>
    <mergeCell ref="AB116:AD116"/>
    <mergeCell ref="A117:B117"/>
    <mergeCell ref="C117:G117"/>
    <mergeCell ref="H117:O117"/>
    <mergeCell ref="P117:Q117"/>
    <mergeCell ref="R117"/>
    <mergeCell ref="S117"/>
    <mergeCell ref="T117:V117"/>
    <mergeCell ref="W117:Z117"/>
    <mergeCell ref="AA117"/>
    <mergeCell ref="AB117:AD117"/>
    <mergeCell ref="W114:Z114"/>
    <mergeCell ref="W115:Z115"/>
    <mergeCell ref="W116:Z116"/>
    <mergeCell ref="AA114"/>
    <mergeCell ref="AA115"/>
    <mergeCell ref="AA116"/>
    <mergeCell ref="S114"/>
    <mergeCell ref="S115"/>
    <mergeCell ref="S116"/>
    <mergeCell ref="T114:V114"/>
    <mergeCell ref="T115:V115"/>
    <mergeCell ref="T116:V116"/>
    <mergeCell ref="P120:Q120"/>
    <mergeCell ref="P121:Q121"/>
    <mergeCell ref="A119:B119"/>
    <mergeCell ref="A120:B120"/>
    <mergeCell ref="A121:B121"/>
    <mergeCell ref="C119:G119"/>
    <mergeCell ref="C120:G120"/>
    <mergeCell ref="C121:G121"/>
    <mergeCell ref="S118"/>
    <mergeCell ref="T118:V118"/>
    <mergeCell ref="W118:Z118"/>
    <mergeCell ref="AA118"/>
    <mergeCell ref="AB118:AD118"/>
    <mergeCell ref="A118:B118"/>
    <mergeCell ref="C118:G118"/>
    <mergeCell ref="H118:O118"/>
    <mergeCell ref="P118:Q118"/>
    <mergeCell ref="R118"/>
    <mergeCell ref="S122"/>
    <mergeCell ref="T122:V122"/>
    <mergeCell ref="W122:Z122"/>
    <mergeCell ref="AA122"/>
    <mergeCell ref="AB122:AD122"/>
    <mergeCell ref="A122:B122"/>
    <mergeCell ref="C122:G122"/>
    <mergeCell ref="H122:O122"/>
    <mergeCell ref="P122:Q122"/>
    <mergeCell ref="R122"/>
    <mergeCell ref="AA119"/>
    <mergeCell ref="AA120"/>
    <mergeCell ref="AA121"/>
    <mergeCell ref="AB119:AD119"/>
    <mergeCell ref="AB120:AD120"/>
    <mergeCell ref="AB121:AD121"/>
    <mergeCell ref="T119:V119"/>
    <mergeCell ref="T120:V120"/>
    <mergeCell ref="T121:V121"/>
    <mergeCell ref="W119:Z119"/>
    <mergeCell ref="W120:Z120"/>
    <mergeCell ref="W121:Z121"/>
    <mergeCell ref="R119"/>
    <mergeCell ref="R120"/>
    <mergeCell ref="R121"/>
    <mergeCell ref="S119"/>
    <mergeCell ref="S120"/>
    <mergeCell ref="S121"/>
    <mergeCell ref="H119:O119"/>
    <mergeCell ref="H120:O120"/>
    <mergeCell ref="H121:O121"/>
    <mergeCell ref="P119:Q119"/>
    <mergeCell ref="AB123:AD125"/>
    <mergeCell ref="A126:B126"/>
    <mergeCell ref="A127:B127"/>
    <mergeCell ref="A128:B128"/>
    <mergeCell ref="C126:G126"/>
    <mergeCell ref="C127:G127"/>
    <mergeCell ref="C128:G128"/>
    <mergeCell ref="H126:O126"/>
    <mergeCell ref="H127:O127"/>
    <mergeCell ref="H128:O128"/>
    <mergeCell ref="P126:Q126"/>
    <mergeCell ref="P127:Q127"/>
    <mergeCell ref="P128:Q128"/>
    <mergeCell ref="R126"/>
    <mergeCell ref="R127"/>
    <mergeCell ref="R128"/>
    <mergeCell ref="R123:R125"/>
    <mergeCell ref="S123:S125"/>
    <mergeCell ref="T123:V125"/>
    <mergeCell ref="W123:Z125"/>
    <mergeCell ref="AA123"/>
    <mergeCell ref="AA124:AA125"/>
    <mergeCell ref="A123:B125"/>
    <mergeCell ref="C123:G125"/>
    <mergeCell ref="H123:O124"/>
    <mergeCell ref="H125:O125"/>
    <mergeCell ref="P123:Q125"/>
    <mergeCell ref="AB126:AD126"/>
    <mergeCell ref="AB127:AD127"/>
    <mergeCell ref="AB128:AD128"/>
    <mergeCell ref="A129:B129"/>
    <mergeCell ref="C129:G129"/>
    <mergeCell ref="H129:O129"/>
    <mergeCell ref="P129:Q129"/>
    <mergeCell ref="R129"/>
    <mergeCell ref="S129"/>
    <mergeCell ref="T129:V129"/>
    <mergeCell ref="W129:Z129"/>
    <mergeCell ref="AA129"/>
    <mergeCell ref="AB129:AD129"/>
    <mergeCell ref="W126:Z126"/>
    <mergeCell ref="W127:Z127"/>
    <mergeCell ref="W128:Z128"/>
    <mergeCell ref="AA126"/>
    <mergeCell ref="AA127"/>
    <mergeCell ref="AA128"/>
    <mergeCell ref="S126"/>
    <mergeCell ref="S127"/>
    <mergeCell ref="S128"/>
    <mergeCell ref="T126:V126"/>
    <mergeCell ref="T127:V127"/>
    <mergeCell ref="T128:V128"/>
    <mergeCell ref="P132:Q132"/>
    <mergeCell ref="P133:Q133"/>
    <mergeCell ref="A131:B131"/>
    <mergeCell ref="A132:B132"/>
    <mergeCell ref="A133:B133"/>
    <mergeCell ref="C131:G131"/>
    <mergeCell ref="C132:G132"/>
    <mergeCell ref="C133:G133"/>
    <mergeCell ref="S130"/>
    <mergeCell ref="T130:V130"/>
    <mergeCell ref="W130:Z130"/>
    <mergeCell ref="AA130"/>
    <mergeCell ref="AB130:AD130"/>
    <mergeCell ref="A130:B130"/>
    <mergeCell ref="C130:G130"/>
    <mergeCell ref="H130:O130"/>
    <mergeCell ref="P130:Q130"/>
    <mergeCell ref="R130"/>
    <mergeCell ref="S134"/>
    <mergeCell ref="T134:V134"/>
    <mergeCell ref="W134:Z134"/>
    <mergeCell ref="AA134"/>
    <mergeCell ref="AB134:AD134"/>
    <mergeCell ref="A134:B134"/>
    <mergeCell ref="C134:G134"/>
    <mergeCell ref="H134:O134"/>
    <mergeCell ref="P134:Q134"/>
    <mergeCell ref="R134"/>
    <mergeCell ref="AA131"/>
    <mergeCell ref="AA132"/>
    <mergeCell ref="AA133"/>
    <mergeCell ref="AB131:AD131"/>
    <mergeCell ref="AB132:AD132"/>
    <mergeCell ref="AB133:AD133"/>
    <mergeCell ref="T131:V131"/>
    <mergeCell ref="T132:V132"/>
    <mergeCell ref="T133:V133"/>
    <mergeCell ref="W131:Z131"/>
    <mergeCell ref="W132:Z132"/>
    <mergeCell ref="W133:Z133"/>
    <mergeCell ref="R131"/>
    <mergeCell ref="R132"/>
    <mergeCell ref="R133"/>
    <mergeCell ref="S131"/>
    <mergeCell ref="S132"/>
    <mergeCell ref="S133"/>
    <mergeCell ref="H131:O131"/>
    <mergeCell ref="H132:O132"/>
    <mergeCell ref="H133:O133"/>
    <mergeCell ref="P131:Q131"/>
    <mergeCell ref="W138:Z138"/>
    <mergeCell ref="W139:Z140"/>
    <mergeCell ref="AA138"/>
    <mergeCell ref="AA139:AA140"/>
    <mergeCell ref="AB138:AD138"/>
    <mergeCell ref="AB139:AD140"/>
    <mergeCell ref="R138:R140"/>
    <mergeCell ref="S138"/>
    <mergeCell ref="S139:S140"/>
    <mergeCell ref="T138:V138"/>
    <mergeCell ref="T139:V140"/>
    <mergeCell ref="A138:B140"/>
    <mergeCell ref="C138:G140"/>
    <mergeCell ref="H138:O139"/>
    <mergeCell ref="H140:O140"/>
    <mergeCell ref="P138:Q140"/>
    <mergeCell ref="W135:Z135"/>
    <mergeCell ref="W136:Z137"/>
    <mergeCell ref="AA135"/>
    <mergeCell ref="AA136:AA137"/>
    <mergeCell ref="AB135:AD135"/>
    <mergeCell ref="AB136:AD137"/>
    <mergeCell ref="R135:R137"/>
    <mergeCell ref="S135"/>
    <mergeCell ref="S136:S137"/>
    <mergeCell ref="T135:V135"/>
    <mergeCell ref="T136:V137"/>
    <mergeCell ref="A135:B137"/>
    <mergeCell ref="C135:G137"/>
    <mergeCell ref="H135:O136"/>
    <mergeCell ref="H137:O137"/>
    <mergeCell ref="P135:Q137"/>
    <mergeCell ref="W142:Z142"/>
    <mergeCell ref="W143:Z144"/>
    <mergeCell ref="AA142"/>
    <mergeCell ref="AA143:AA144"/>
    <mergeCell ref="AB142:AD142"/>
    <mergeCell ref="AB143:AD144"/>
    <mergeCell ref="R142:R144"/>
    <mergeCell ref="S142"/>
    <mergeCell ref="S143:S144"/>
    <mergeCell ref="T142:V142"/>
    <mergeCell ref="T143:V144"/>
    <mergeCell ref="A142:B144"/>
    <mergeCell ref="C142:G144"/>
    <mergeCell ref="H142:O143"/>
    <mergeCell ref="H144:O144"/>
    <mergeCell ref="P142:Q144"/>
    <mergeCell ref="S141"/>
    <mergeCell ref="T141:V141"/>
    <mergeCell ref="W141:Z141"/>
    <mergeCell ref="AA141"/>
    <mergeCell ref="AB141:AD141"/>
    <mergeCell ref="A141:B141"/>
    <mergeCell ref="C141:G141"/>
    <mergeCell ref="H141:O141"/>
    <mergeCell ref="P141:Q141"/>
    <mergeCell ref="R141"/>
    <mergeCell ref="S146"/>
    <mergeCell ref="T146:V146"/>
    <mergeCell ref="W146:Z146"/>
    <mergeCell ref="AA146"/>
    <mergeCell ref="AB146:AD146"/>
    <mergeCell ref="A146:B146"/>
    <mergeCell ref="C146:G146"/>
    <mergeCell ref="H146:O146"/>
    <mergeCell ref="P146:Q146"/>
    <mergeCell ref="R146"/>
    <mergeCell ref="S145"/>
    <mergeCell ref="T145:V145"/>
    <mergeCell ref="W145:Z145"/>
    <mergeCell ref="AA145"/>
    <mergeCell ref="AB145:AD145"/>
    <mergeCell ref="A145:B145"/>
    <mergeCell ref="C145:G145"/>
    <mergeCell ref="H145:O145"/>
    <mergeCell ref="P145:Q145"/>
    <mergeCell ref="R145"/>
    <mergeCell ref="S148"/>
    <mergeCell ref="T148:V148"/>
    <mergeCell ref="W148:Z148"/>
    <mergeCell ref="AA148"/>
    <mergeCell ref="AB148:AD148"/>
    <mergeCell ref="A148:B148"/>
    <mergeCell ref="C148:G148"/>
    <mergeCell ref="H148:O148"/>
    <mergeCell ref="P148:Q148"/>
    <mergeCell ref="R148"/>
    <mergeCell ref="S147"/>
    <mergeCell ref="T147:V147"/>
    <mergeCell ref="W147:Z147"/>
    <mergeCell ref="AA147"/>
    <mergeCell ref="AB147:AD147"/>
    <mergeCell ref="A147:B147"/>
    <mergeCell ref="C147:G147"/>
    <mergeCell ref="H147:O147"/>
    <mergeCell ref="P147:Q147"/>
    <mergeCell ref="R147"/>
    <mergeCell ref="S150"/>
    <mergeCell ref="T150:V150"/>
    <mergeCell ref="W150:Z150"/>
    <mergeCell ref="AA150"/>
    <mergeCell ref="AB150:AD150"/>
    <mergeCell ref="A150:B150"/>
    <mergeCell ref="C150:G150"/>
    <mergeCell ref="H150:O150"/>
    <mergeCell ref="P150:Q150"/>
    <mergeCell ref="R150"/>
    <mergeCell ref="S149"/>
    <mergeCell ref="T149:V149"/>
    <mergeCell ref="W149:Z149"/>
    <mergeCell ref="AA149"/>
    <mergeCell ref="AB149:AD149"/>
    <mergeCell ref="A149:B149"/>
    <mergeCell ref="C149:G149"/>
    <mergeCell ref="H149:O149"/>
    <mergeCell ref="P149:Q149"/>
    <mergeCell ref="R149"/>
    <mergeCell ref="S152"/>
    <mergeCell ref="T152:V152"/>
    <mergeCell ref="W152:Z152"/>
    <mergeCell ref="AA152"/>
    <mergeCell ref="AB152:AD152"/>
    <mergeCell ref="A152:B152"/>
    <mergeCell ref="C152:G152"/>
    <mergeCell ref="H152:O152"/>
    <mergeCell ref="P152:Q152"/>
    <mergeCell ref="R152"/>
    <mergeCell ref="S151"/>
    <mergeCell ref="T151:V151"/>
    <mergeCell ref="W151:Z151"/>
    <mergeCell ref="AA151"/>
    <mergeCell ref="AB151:AD151"/>
    <mergeCell ref="A151:B151"/>
    <mergeCell ref="C151:G151"/>
    <mergeCell ref="H151:O151"/>
    <mergeCell ref="P151:Q151"/>
    <mergeCell ref="R151"/>
    <mergeCell ref="S154"/>
    <mergeCell ref="T154:V154"/>
    <mergeCell ref="W154:Z154"/>
    <mergeCell ref="AA154"/>
    <mergeCell ref="AB154:AD154"/>
    <mergeCell ref="A154:B154"/>
    <mergeCell ref="C154:G154"/>
    <mergeCell ref="H154:O154"/>
    <mergeCell ref="P154:Q154"/>
    <mergeCell ref="R154"/>
    <mergeCell ref="S153"/>
    <mergeCell ref="T153:V153"/>
    <mergeCell ref="W153:Z153"/>
    <mergeCell ref="AA153"/>
    <mergeCell ref="AB153:AD153"/>
    <mergeCell ref="A153:B153"/>
    <mergeCell ref="C153:G153"/>
    <mergeCell ref="H153:O153"/>
    <mergeCell ref="P153:Q153"/>
    <mergeCell ref="R153"/>
    <mergeCell ref="S157"/>
    <mergeCell ref="T157:V157"/>
    <mergeCell ref="W157:Z157"/>
    <mergeCell ref="AA157"/>
    <mergeCell ref="AB157:AD157"/>
    <mergeCell ref="A157:B157"/>
    <mergeCell ref="C157:G157"/>
    <mergeCell ref="H157:O157"/>
    <mergeCell ref="P157:Q157"/>
    <mergeCell ref="R157"/>
    <mergeCell ref="S156"/>
    <mergeCell ref="T156:V156"/>
    <mergeCell ref="W156:Z156"/>
    <mergeCell ref="AA156"/>
    <mergeCell ref="AB156:AD156"/>
    <mergeCell ref="A156:B156"/>
    <mergeCell ref="C156:G156"/>
    <mergeCell ref="H156:O156"/>
    <mergeCell ref="P156:Q156"/>
    <mergeCell ref="R156"/>
    <mergeCell ref="T159:V159"/>
    <mergeCell ref="W159:Z159"/>
    <mergeCell ref="AA159"/>
    <mergeCell ref="AB159:AD159"/>
    <mergeCell ref="A159:B159"/>
    <mergeCell ref="C159:G159"/>
    <mergeCell ref="H159:O159"/>
    <mergeCell ref="P159:Q159"/>
    <mergeCell ref="R159"/>
    <mergeCell ref="S158"/>
    <mergeCell ref="T158:V158"/>
    <mergeCell ref="W158:Z158"/>
    <mergeCell ref="AA158"/>
    <mergeCell ref="AB158:AD158"/>
    <mergeCell ref="A158:B158"/>
    <mergeCell ref="C158:G158"/>
    <mergeCell ref="H158:O158"/>
    <mergeCell ref="P158:Q158"/>
    <mergeCell ref="R158"/>
    <mergeCell ref="S161"/>
    <mergeCell ref="T161:V161"/>
    <mergeCell ref="W161:Z161"/>
    <mergeCell ref="AA161"/>
    <mergeCell ref="AB161:AD161"/>
    <mergeCell ref="A161:B161"/>
    <mergeCell ref="C161:G161"/>
    <mergeCell ref="H161:O161"/>
    <mergeCell ref="P161:Q161"/>
    <mergeCell ref="R161"/>
    <mergeCell ref="T160:V160"/>
    <mergeCell ref="W160:Z160"/>
    <mergeCell ref="AA160"/>
    <mergeCell ref="AB160:AD160"/>
    <mergeCell ref="A160:B160"/>
    <mergeCell ref="C160:G160"/>
    <mergeCell ref="H160:O160"/>
    <mergeCell ref="P160:Q160"/>
    <mergeCell ref="R160"/>
    <mergeCell ref="S163"/>
    <mergeCell ref="T163:V163"/>
    <mergeCell ref="W163:Z163"/>
    <mergeCell ref="AA163"/>
    <mergeCell ref="AB163:AD163"/>
    <mergeCell ref="A163:B163"/>
    <mergeCell ref="C163:G163"/>
    <mergeCell ref="H163:O163"/>
    <mergeCell ref="P163:Q163"/>
    <mergeCell ref="R163"/>
    <mergeCell ref="S162"/>
    <mergeCell ref="T162:V162"/>
    <mergeCell ref="W162:Z162"/>
    <mergeCell ref="AA162"/>
    <mergeCell ref="AB162:AD162"/>
    <mergeCell ref="A162:B162"/>
    <mergeCell ref="C162:G162"/>
    <mergeCell ref="H162:O162"/>
    <mergeCell ref="P162:Q162"/>
    <mergeCell ref="R162"/>
    <mergeCell ref="S165"/>
    <mergeCell ref="T165:V165"/>
    <mergeCell ref="W165:Z165"/>
    <mergeCell ref="AA165"/>
    <mergeCell ref="AB165:AD165"/>
    <mergeCell ref="A165:B165"/>
    <mergeCell ref="C165:G165"/>
    <mergeCell ref="H165:O165"/>
    <mergeCell ref="P165:Q165"/>
    <mergeCell ref="R165"/>
    <mergeCell ref="S164"/>
    <mergeCell ref="T164:V164"/>
    <mergeCell ref="W164:Z164"/>
    <mergeCell ref="AA164"/>
    <mergeCell ref="AB164:AD164"/>
    <mergeCell ref="A164:B164"/>
    <mergeCell ref="C164:G164"/>
    <mergeCell ref="H164:O164"/>
    <mergeCell ref="P164:Q164"/>
    <mergeCell ref="R164"/>
    <mergeCell ref="S167"/>
    <mergeCell ref="T167:V167"/>
    <mergeCell ref="W167:Z167"/>
    <mergeCell ref="AA167"/>
    <mergeCell ref="AB167:AD167"/>
    <mergeCell ref="A167:B167"/>
    <mergeCell ref="C167:G167"/>
    <mergeCell ref="H167:O167"/>
    <mergeCell ref="P167:Q167"/>
    <mergeCell ref="R167"/>
    <mergeCell ref="S166"/>
    <mergeCell ref="T166:V166"/>
    <mergeCell ref="W166:Z166"/>
    <mergeCell ref="AA166"/>
    <mergeCell ref="AB166:AD166"/>
    <mergeCell ref="A166:B166"/>
    <mergeCell ref="C166:G166"/>
    <mergeCell ref="H166:O166"/>
    <mergeCell ref="P166:Q166"/>
    <mergeCell ref="R166"/>
    <mergeCell ref="S169"/>
    <mergeCell ref="T169:V169"/>
    <mergeCell ref="W169:Z169"/>
    <mergeCell ref="AA169"/>
    <mergeCell ref="AB169:AD169"/>
    <mergeCell ref="A169:B169"/>
    <mergeCell ref="C169:G169"/>
    <mergeCell ref="H169:O169"/>
    <mergeCell ref="P169:Q169"/>
    <mergeCell ref="R169"/>
    <mergeCell ref="S168"/>
    <mergeCell ref="T168:V168"/>
    <mergeCell ref="W168:Z168"/>
    <mergeCell ref="AA168"/>
    <mergeCell ref="AB168:AD168"/>
    <mergeCell ref="A168:B168"/>
    <mergeCell ref="C168:G168"/>
    <mergeCell ref="H168:O168"/>
    <mergeCell ref="P168:Q168"/>
    <mergeCell ref="R168"/>
    <mergeCell ref="A175:C175"/>
    <mergeCell ref="D175:L175"/>
    <mergeCell ref="M175:AD175"/>
    <mergeCell ref="A170:C170"/>
    <mergeCell ref="D170:H170"/>
    <mergeCell ref="I170:M170"/>
    <mergeCell ref="O170:AD170"/>
    <mergeCell ref="A171:C171"/>
    <mergeCell ref="D171:L171"/>
    <mergeCell ref="M171:AD171"/>
    <mergeCell ref="A173:C173"/>
    <mergeCell ref="D173:L173"/>
    <mergeCell ref="M173:AD173"/>
    <mergeCell ref="A174:C174"/>
    <mergeCell ref="D174:H174"/>
    <mergeCell ref="I174:M174"/>
    <mergeCell ref="N174"/>
    <mergeCell ref="O174:AD174"/>
    <mergeCell ref="A172:C172"/>
    <mergeCell ref="D172:H172"/>
    <mergeCell ref="I172:M172"/>
    <mergeCell ref="N172"/>
    <mergeCell ref="O172:AD172"/>
  </mergeCells>
  <pageMargins left="0.39333333333333298" right="0.39333333333333298" top="0.78666666666666696" bottom="0.67833333333333301" header="0.69166666666666698" footer="0.29833333333333301"/>
  <pageSetup paperSize="9" scale="92" fitToHeight="1000" orientation="landscape" blackAndWhite="1" r:id="rId1"/>
  <headerFooter>
    <oddHeader>&amp;L&amp;I&amp;"Arial"&amp;6Программный комплекс "Строительный эксперт" (7.1.6.7688)
&amp;I&amp;C&amp;I&amp;"Arial"&amp;6
&amp;I&amp;R&amp;I&amp;"Arial"&amp;6
&amp;I</oddHeader>
    <oddFooter>&amp;L&amp;I&amp;"Arial"&amp;6
©1997-2023 Дата Базис Девелопмент, тел.: +7(495) 796-3009, +7(495) 514-2635, http://www.data-basis.ru&amp;I&amp;C&amp;B&amp;"Arial"&amp;12&amp;P&amp;B&amp;I&amp;"Arial"&amp;6
&amp;I&amp;R&amp;I&amp;"Arial"&amp;6
&amp;I</oddFooter>
  </headerFooter>
  <rowBreaks count="1" manualBreakCount="1">
    <brk id="16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РЖД - Смета</vt:lpstr>
      <vt:lpstr>'РЖД - Смета'!Заголовки_для_печати</vt:lpstr>
      <vt:lpstr>'РЖД - Смета'!Область_печати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Зиборева Анна Викторовна</dc:creator>
  <cp:lastModifiedBy>РЖД ЖД больница</cp:lastModifiedBy>
  <dcterms:created xsi:type="dcterms:W3CDTF">2024-03-11T16:04:38Z</dcterms:created>
  <dcterms:modified xsi:type="dcterms:W3CDTF">2024-04-27T02:29:24Z</dcterms:modified>
</cp:coreProperties>
</file>